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10" i="8"/>
  <c r="F10" i="8"/>
  <c r="E10" i="8"/>
  <c r="D10" i="8"/>
  <c r="C10" i="8"/>
  <c r="E20" i="8" l="1"/>
  <c r="C20" i="8"/>
  <c r="G20" i="8"/>
  <c r="D20" i="8"/>
  <c r="F20" i="8"/>
</calcChain>
</file>

<file path=xl/sharedStrings.xml><?xml version="1.0" encoding="utf-8"?>
<sst xmlns="http://schemas.openxmlformats.org/spreadsheetml/2006/main" count="31" uniqueCount="30">
  <si>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</si>
  <si>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</si>
  <si>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</si>
  <si>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</si>
  <si>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</si>
  <si>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</si>
  <si>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</si>
  <si>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</si>
  <si>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</si>
  <si>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</si>
  <si>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</si>
  <si>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</si>
  <si>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</si>
  <si>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</si>
  <si>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</si>
  <si>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</si>
  <si>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</si>
  <si>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</si>
  <si>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</si>
  <si>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</si>
  <si>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</si>
  <si>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</si>
  <si>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День 5</t>
  </si>
  <si>
    <t>395.2</t>
  </si>
  <si>
    <t>Колбасные изделия отварные с соусом</t>
  </si>
  <si>
    <t>543.3</t>
  </si>
  <si>
    <t>Пирожки печеные из сдобного теста с картофелем</t>
  </si>
  <si>
    <t>Компот из свежих плодов/фруктов</t>
  </si>
  <si>
    <t xml:space="preserve">Овощи натуральные </t>
  </si>
  <si>
    <t>Картофель, тушенный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</si>
</sst>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21" sqref="A21:XFD139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2" t="s">
        <v>22</v>
      </c>
      <c r="B4" s="33"/>
      <c r="C4" s="33"/>
      <c r="D4" s="33"/>
      <c r="E4" s="33"/>
      <c r="F4" s="33"/>
      <c r="G4" s="33"/>
      <c r="H4" s="34"/>
    </row>
    <row r="5" spans="1:8" x14ac:dyDescent="0.2">
      <c r="A5" s="35" t="s">
        <v>9</v>
      </c>
      <c r="B5" s="25" t="s">
        <v>14</v>
      </c>
      <c r="C5" s="20">
        <v>150</v>
      </c>
      <c r="D5" s="12">
        <v>5.8</v>
      </c>
      <c r="E5" s="12">
        <v>3.91</v>
      </c>
      <c r="F5" s="12">
        <v>43.55</v>
      </c>
      <c r="G5" s="11">
        <v>201.4</v>
      </c>
      <c r="H5" s="7">
        <v>291</v>
      </c>
    </row>
    <row r="6" spans="1:8" x14ac:dyDescent="0.2">
      <c r="A6" s="35"/>
      <c r="B6" s="25" t="s">
        <v>24</v>
      </c>
      <c r="C6" s="20">
        <v>90</v>
      </c>
      <c r="D6" s="12">
        <v>6.49</v>
      </c>
      <c r="E6" s="12">
        <v>9.0500000000000007</v>
      </c>
      <c r="F6" s="12">
        <v>2.74</v>
      </c>
      <c r="G6" s="11">
        <v>121.49</v>
      </c>
      <c r="H6" s="9" t="s">
        <v>23</v>
      </c>
    </row>
    <row r="7" spans="1:8" x14ac:dyDescent="0.2">
      <c r="A7" s="35"/>
      <c r="B7" s="25" t="s">
        <v>28</v>
      </c>
      <c r="C7" s="20">
        <v>30</v>
      </c>
      <c r="D7" s="12">
        <v>0.24</v>
      </c>
      <c r="E7" s="12">
        <v>0.03</v>
      </c>
      <c r="F7" s="12">
        <v>0.75</v>
      </c>
      <c r="G7" s="11">
        <v>4.2</v>
      </c>
      <c r="H7" s="7">
        <v>106</v>
      </c>
    </row>
    <row r="8" spans="1:8" x14ac:dyDescent="0.2">
      <c r="A8" s="35"/>
      <c r="B8" s="25" t="s">
        <v>16</v>
      </c>
      <c r="C8" s="20">
        <v>30</v>
      </c>
      <c r="D8" s="12">
        <v>2.37</v>
      </c>
      <c r="E8" s="12">
        <v>0.3</v>
      </c>
      <c r="F8" s="12">
        <v>14.76</v>
      </c>
      <c r="G8" s="11">
        <v>70.5</v>
      </c>
      <c r="H8" s="7">
        <v>108</v>
      </c>
    </row>
    <row r="9" spans="1:8" x14ac:dyDescent="0.2">
      <c r="A9" s="35"/>
      <c r="B9" s="25" t="s">
        <v>10</v>
      </c>
      <c r="C9" s="20">
        <v>200</v>
      </c>
      <c r="D9" s="12">
        <v>0.2</v>
      </c>
      <c r="E9" s="12">
        <v>0</v>
      </c>
      <c r="F9" s="12">
        <v>7.02</v>
      </c>
      <c r="G9" s="11">
        <v>28.46</v>
      </c>
      <c r="H9" s="7">
        <v>493</v>
      </c>
    </row>
    <row r="10" spans="1:8" s="5" customFormat="1" x14ac:dyDescent="0.2">
      <c r="A10" s="35" t="s">
        <v>11</v>
      </c>
      <c r="B10" s="36"/>
      <c r="C10" s="13">
        <f>SUM(C5:C9)</f>
        <v>500</v>
      </c>
      <c r="D10" s="13">
        <f>SUM(D5:D9)</f>
        <v>15.099999999999998</v>
      </c>
      <c r="E10" s="13">
        <f>SUM(E5:E9)</f>
        <v>13.290000000000001</v>
      </c>
      <c r="F10" s="13">
        <f>SUM(F5:F9)</f>
        <v>68.819999999999993</v>
      </c>
      <c r="G10" s="13">
        <f>SUM(G5:G9)</f>
        <v>426.04999999999995</v>
      </c>
      <c r="H10" s="8"/>
    </row>
    <row r="11" spans="1:8" x14ac:dyDescent="0.2">
      <c r="A11" s="35" t="s">
        <v>12</v>
      </c>
      <c r="B11" s="25" t="s">
        <v>13</v>
      </c>
      <c r="C11" s="20">
        <v>200</v>
      </c>
      <c r="D11" s="12">
        <v>3.8</v>
      </c>
      <c r="E11" s="12">
        <v>5.88</v>
      </c>
      <c r="F11" s="12">
        <v>15.54</v>
      </c>
      <c r="G11" s="11">
        <v>107.08</v>
      </c>
      <c r="H11" s="7">
        <v>131</v>
      </c>
    </row>
    <row r="12" spans="1:8" x14ac:dyDescent="0.2">
      <c r="A12" s="35"/>
      <c r="B12" s="27" t="s">
        <v>29</v>
      </c>
      <c r="C12" s="28">
        <v>240</v>
      </c>
      <c r="D12" s="29">
        <v>10.8</v>
      </c>
      <c r="E12" s="29">
        <v>18.899999999999999</v>
      </c>
      <c r="F12" s="29">
        <v>14.5</v>
      </c>
      <c r="G12" s="30">
        <v>271.8</v>
      </c>
      <c r="H12" s="31">
        <v>145</v>
      </c>
    </row>
    <row r="13" spans="1:8" x14ac:dyDescent="0.2">
      <c r="A13" s="35"/>
      <c r="B13" s="27" t="s">
        <v>27</v>
      </c>
      <c r="C13" s="28">
        <v>200</v>
      </c>
      <c r="D13" s="29">
        <v>0.26</v>
      </c>
      <c r="E13" s="29">
        <v>0.2</v>
      </c>
      <c r="F13" s="29">
        <v>19.62</v>
      </c>
      <c r="G13" s="30">
        <v>80.040000000000006</v>
      </c>
      <c r="H13" s="31">
        <v>507</v>
      </c>
    </row>
    <row r="14" spans="1:8" x14ac:dyDescent="0.2">
      <c r="A14" s="35"/>
      <c r="B14" s="25" t="s">
        <v>16</v>
      </c>
      <c r="C14" s="20">
        <v>30</v>
      </c>
      <c r="D14" s="12">
        <v>2.37</v>
      </c>
      <c r="E14" s="12">
        <v>0.3</v>
      </c>
      <c r="F14" s="12">
        <v>14.76</v>
      </c>
      <c r="G14" s="11">
        <v>70.5</v>
      </c>
      <c r="H14" s="7">
        <v>108</v>
      </c>
    </row>
    <row r="15" spans="1:8" x14ac:dyDescent="0.2">
      <c r="A15" s="35"/>
      <c r="B15" s="25" t="s">
        <v>15</v>
      </c>
      <c r="C15" s="20">
        <v>30</v>
      </c>
      <c r="D15" s="12">
        <v>1.98</v>
      </c>
      <c r="E15" s="12">
        <v>0.36</v>
      </c>
      <c r="F15" s="12">
        <v>10.02</v>
      </c>
      <c r="G15" s="11">
        <v>52.2</v>
      </c>
      <c r="H15" s="7">
        <v>109</v>
      </c>
    </row>
    <row r="16" spans="1:8" s="5" customFormat="1" x14ac:dyDescent="0.2">
      <c r="A16" s="35" t="s">
        <v>17</v>
      </c>
      <c r="B16" s="36"/>
      <c r="C16" s="13">
        <f>SUM(C11:C15)</f>
        <v>700</v>
      </c>
      <c r="D16" s="13">
        <f>SUM(D11:D15)</f>
        <v>19.21</v>
      </c>
      <c r="E16" s="13">
        <f>SUM(E11:E15)</f>
        <v>25.639999999999997</v>
      </c>
      <c r="F16" s="13">
        <f>SUM(F11:F15)</f>
        <v>74.44</v>
      </c>
      <c r="G16" s="13">
        <f>SUM(G11:G15)</f>
        <v>581.62000000000012</v>
      </c>
      <c r="H16" s="8"/>
    </row>
    <row r="17" spans="1:8" x14ac:dyDescent="0.2">
      <c r="A17" s="35" t="s">
        <v>18</v>
      </c>
      <c r="B17" s="25" t="s">
        <v>21</v>
      </c>
      <c r="C17" s="20">
        <v>200</v>
      </c>
      <c r="D17" s="12">
        <v>0.26</v>
      </c>
      <c r="E17" s="12">
        <v>0</v>
      </c>
      <c r="F17" s="12">
        <v>7.24</v>
      </c>
      <c r="G17" s="11">
        <v>30.84</v>
      </c>
      <c r="H17" s="7">
        <v>494</v>
      </c>
    </row>
    <row r="18" spans="1:8" ht="25.5" x14ac:dyDescent="0.2">
      <c r="A18" s="35"/>
      <c r="B18" s="25" t="s">
        <v>26</v>
      </c>
      <c r="C18" s="20">
        <v>100</v>
      </c>
      <c r="D18" s="12">
        <v>6.27</v>
      </c>
      <c r="E18" s="12">
        <v>7.86</v>
      </c>
      <c r="F18" s="12">
        <v>35.47</v>
      </c>
      <c r="G18" s="11">
        <v>239.67</v>
      </c>
      <c r="H18" s="9" t="s">
        <v>25</v>
      </c>
    </row>
    <row r="19" spans="1:8" s="5" customFormat="1" x14ac:dyDescent="0.2">
      <c r="A19" s="35" t="s">
        <v>19</v>
      </c>
      <c r="B19" s="36"/>
      <c r="C19" s="13">
        <f>SUM(C17:C18)</f>
        <v>300</v>
      </c>
      <c r="D19" s="13">
        <f>SUM(D17:D18)</f>
        <v>6.5299999999999994</v>
      </c>
      <c r="E19" s="13">
        <f>SUM(E17:E18)</f>
        <v>7.86</v>
      </c>
      <c r="F19" s="13">
        <f>SUM(F17:F18)</f>
        <v>42.71</v>
      </c>
      <c r="G19" s="13">
        <f>SUM(G17:G18)</f>
        <v>270.51</v>
      </c>
      <c r="H19" s="8"/>
    </row>
    <row r="20" spans="1:8" s="5" customFormat="1" x14ac:dyDescent="0.2">
      <c r="A20" s="37" t="s">
        <v>20</v>
      </c>
      <c r="B20" s="38"/>
      <c r="C20" s="21">
        <f>C10+C16+C19</f>
        <v>1500</v>
      </c>
      <c r="D20" s="21">
        <f>D10+D16+D19</f>
        <v>40.840000000000003</v>
      </c>
      <c r="E20" s="21">
        <f>E10+E16+E19</f>
        <v>46.79</v>
      </c>
      <c r="F20" s="21">
        <f>F10+F16+F19</f>
        <v>185.97</v>
      </c>
      <c r="G20" s="21">
        <f>G10+G16+G19</f>
        <v>1278.18</v>
      </c>
      <c r="H20" s="10"/>
    </row>
  </sheetData>
  <mergeCells count="14">
    <mergeCell ref="C2:C3"/>
    <mergeCell ref="D2:F2"/>
    <mergeCell ref="G2:G3"/>
    <mergeCell ref="H2:H3"/>
    <mergeCell ref="A17:A18"/>
    <mergeCell ref="A19:B19"/>
    <mergeCell ref="A20:B20"/>
    <mergeCell ref="A2:A3"/>
    <mergeCell ref="B2:B3"/>
    <mergeCell ref="A4:H4"/>
    <mergeCell ref="A5:A9"/>
    <mergeCell ref="A10:B10"/>
    <mergeCell ref="A11:A15"/>
    <mergeCell ref="A16:B16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2022-09-19T12:07:40Z</dcterms:modified>
</cp:coreProperties>
</file>