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.)\Меню столовая 2022-2023\"/>
    </mc:Choice>
  </mc:AlternateContent>
  <bookViews>
    <workbookView xWindow="0" yWindow="0" windowWidth="15360" windowHeight="7755"/>
  </bookViews>
  <sheets>
    <sheet name="7-11 лет 80" sheetId="8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8" l="1"/>
  <c r="F18" i="8"/>
  <c r="E18" i="8"/>
  <c r="D18" i="8"/>
  <c r="C18" i="8"/>
  <c r="G15" i="8"/>
  <c r="F15" i="8"/>
  <c r="E15" i="8"/>
  <c r="D15" i="8"/>
  <c r="C15" i="8"/>
  <c r="G8" i="8"/>
  <c r="F8" i="8"/>
  <c r="E8" i="8"/>
  <c r="D8" i="8"/>
  <c r="C8" i="8"/>
  <c r="C19" i="8" l="1"/>
  <c r="E19" i="8"/>
  <c r="G19" i="8"/>
  <c r="D19" i="8"/>
  <c r="F19" i="8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<sst xmlns="http://schemas.openxmlformats.org/spreadsheetml/2006/main" count="31" uniqueCount="31">
  <si>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</si>
  <si>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</si>
  <si>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</si>
  <si>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</si>
  <si>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</si>
  <si>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</si>
  <si>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</si>
  <si>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</si>
  <si>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</si>
  <si>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</si>
  <si>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</si>
  <si>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</si>
  <si>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</si>
  <si>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</si>
  <si>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</si>
  <si>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</si>
  <si>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</si>
  <si>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</si>
  <si>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</si>
  <si>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</si>
  <si>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Каша гречневая рассыпчатая</t>
  </si>
  <si>
    <t>516.1</t>
  </si>
  <si>
    <t>Кисломолочный продукт</t>
  </si>
  <si>
    <t>128.1</t>
  </si>
  <si>
    <t>Борщ с капустой и картофелем вегетарианский со сметаной</t>
  </si>
  <si>
    <t>День 8</t>
  </si>
  <si>
    <t>345.2</t>
  </si>
  <si>
    <t>Биточки рыбные с соусом</t>
  </si>
  <si>
    <t>Булочка ванильная</t>
  </si>
  <si>
    <t>Каша пшенная молочная</t>
  </si>
  <si>
    <t>Плюшка 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</si>
</sst>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16" xfId="1" applyFont="1" applyBorder="1" applyAlignment="1">
      <alignment wrapText="1"/>
    </xf>
    <xf numFmtId="0" fontId="2" fillId="0" borderId="16" xfId="1" applyNumberFormat="1" applyBorder="1" applyAlignment="1">
      <alignment horizontal="center"/>
    </xf>
    <xf numFmtId="2" fontId="2" fillId="0" borderId="16" xfId="1" applyNumberFormat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NumberFormat="1" applyBorder="1" applyAlignment="1">
      <alignment horizontal="center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topLeftCell="A5" zoomScale="80" zoomScaleNormal="80" workbookViewId="0">
      <selection activeCell="A20" sqref="A20:XFD90"/>
    </sheetView>
  </sheetViews>
  <sheetFormatPr defaultRowHeight="12.75" x14ac:dyDescent="0.2"/>
  <cols>
    <col min="1" max="1" width="12" style="22" customWidth="1"/>
    <col min="2" max="2" width="41.7109375" style="26" customWidth="1"/>
    <col min="3" max="3" width="10.7109375" style="14" customWidth="1"/>
    <col min="4" max="6" width="10.7109375" style="15" customWidth="1"/>
    <col min="7" max="7" width="17" style="14" customWidth="1"/>
    <col min="8" max="8" width="15.7109375" style="6" customWidth="1"/>
    <col min="9" max="9" width="7.7109375" customWidth="1"/>
  </cols>
  <sheetData>
    <row r="1" spans="1:8" s="1" customFormat="1" ht="13.5" thickBot="1" x14ac:dyDescent="0.25">
      <c r="A1" s="24"/>
      <c r="B1" s="23"/>
      <c r="C1" s="16"/>
      <c r="D1" s="17"/>
      <c r="E1" s="17"/>
      <c r="F1" s="17"/>
      <c r="G1" s="18"/>
      <c r="H1" s="2"/>
    </row>
    <row r="2" spans="1:8" s="3" customFormat="1" ht="33" customHeight="1" x14ac:dyDescent="0.2">
      <c r="A2" s="39" t="s">
        <v>0</v>
      </c>
      <c r="B2" s="41" t="s">
        <v>1</v>
      </c>
      <c r="C2" s="43" t="s">
        <v>3</v>
      </c>
      <c r="D2" s="45" t="s">
        <v>4</v>
      </c>
      <c r="E2" s="45"/>
      <c r="F2" s="45"/>
      <c r="G2" s="46" t="s">
        <v>5</v>
      </c>
      <c r="H2" s="48" t="s">
        <v>2</v>
      </c>
    </row>
    <row r="3" spans="1:8" s="4" customFormat="1" ht="13.5" thickBot="1" x14ac:dyDescent="0.25">
      <c r="A3" s="40"/>
      <c r="B3" s="42"/>
      <c r="C3" s="44"/>
      <c r="D3" s="19" t="s">
        <v>6</v>
      </c>
      <c r="E3" s="19" t="s">
        <v>7</v>
      </c>
      <c r="F3" s="19" t="s">
        <v>8</v>
      </c>
      <c r="G3" s="47"/>
      <c r="H3" s="49"/>
    </row>
    <row r="4" spans="1:8" s="5" customFormat="1" x14ac:dyDescent="0.2">
      <c r="A4" s="36" t="s">
        <v>25</v>
      </c>
      <c r="B4" s="37"/>
      <c r="C4" s="37"/>
      <c r="D4" s="37"/>
      <c r="E4" s="37"/>
      <c r="F4" s="37"/>
      <c r="G4" s="37"/>
      <c r="H4" s="38"/>
    </row>
    <row r="5" spans="1:8" x14ac:dyDescent="0.2">
      <c r="A5" s="32" t="s">
        <v>9</v>
      </c>
      <c r="B5" s="25" t="s">
        <v>29</v>
      </c>
      <c r="C5" s="20">
        <v>200</v>
      </c>
      <c r="D5" s="12">
        <v>7.82</v>
      </c>
      <c r="E5" s="12">
        <v>7.04</v>
      </c>
      <c r="F5" s="12">
        <v>40.6</v>
      </c>
      <c r="G5" s="12">
        <v>257.32</v>
      </c>
      <c r="H5" s="7">
        <v>250</v>
      </c>
    </row>
    <row r="6" spans="1:8" x14ac:dyDescent="0.2">
      <c r="A6" s="32"/>
      <c r="B6" s="25" t="s">
        <v>28</v>
      </c>
      <c r="C6" s="20">
        <v>100</v>
      </c>
      <c r="D6" s="12">
        <v>8.74</v>
      </c>
      <c r="E6" s="12">
        <v>5.65</v>
      </c>
      <c r="F6" s="12">
        <v>51.43</v>
      </c>
      <c r="G6" s="12">
        <v>313.97000000000003</v>
      </c>
      <c r="H6" s="7">
        <v>563</v>
      </c>
    </row>
    <row r="7" spans="1:8" x14ac:dyDescent="0.2">
      <c r="A7" s="32"/>
      <c r="B7" s="25" t="s">
        <v>10</v>
      </c>
      <c r="C7" s="20">
        <v>200</v>
      </c>
      <c r="D7" s="12">
        <v>0.2</v>
      </c>
      <c r="E7" s="12">
        <v>0</v>
      </c>
      <c r="F7" s="12">
        <v>7.02</v>
      </c>
      <c r="G7" s="12">
        <v>28.46</v>
      </c>
      <c r="H7" s="7">
        <v>493</v>
      </c>
    </row>
    <row r="8" spans="1:8" s="5" customFormat="1" x14ac:dyDescent="0.2">
      <c r="A8" s="32" t="s">
        <v>11</v>
      </c>
      <c r="B8" s="33"/>
      <c r="C8" s="13">
        <f>SUM(C5:C7)</f>
        <v>500</v>
      </c>
      <c r="D8" s="13">
        <f>SUM(D5:D7)</f>
        <v>16.760000000000002</v>
      </c>
      <c r="E8" s="13">
        <f>SUM(E5:E7)</f>
        <v>12.690000000000001</v>
      </c>
      <c r="F8" s="13">
        <f>SUM(F5:F7)</f>
        <v>99.05</v>
      </c>
      <c r="G8" s="13">
        <f>SUM(G5:G7)</f>
        <v>599.75</v>
      </c>
      <c r="H8" s="8"/>
    </row>
    <row r="9" spans="1:8" ht="25.5" x14ac:dyDescent="0.2">
      <c r="A9" s="32" t="s">
        <v>12</v>
      </c>
      <c r="B9" s="25" t="s">
        <v>24</v>
      </c>
      <c r="C9" s="20">
        <v>200</v>
      </c>
      <c r="D9" s="12">
        <v>3.54</v>
      </c>
      <c r="E9" s="12">
        <v>5.94</v>
      </c>
      <c r="F9" s="12">
        <v>10.82</v>
      </c>
      <c r="G9" s="11">
        <v>118.08</v>
      </c>
      <c r="H9" s="9" t="s">
        <v>23</v>
      </c>
    </row>
    <row r="10" spans="1:8" x14ac:dyDescent="0.2">
      <c r="A10" s="32"/>
      <c r="B10" s="25" t="s">
        <v>27</v>
      </c>
      <c r="C10" s="20">
        <v>90</v>
      </c>
      <c r="D10" s="12">
        <v>11.2</v>
      </c>
      <c r="E10" s="12">
        <v>7.05</v>
      </c>
      <c r="F10" s="12">
        <v>10.88</v>
      </c>
      <c r="G10" s="11">
        <v>134.69999999999999</v>
      </c>
      <c r="H10" s="9" t="s">
        <v>26</v>
      </c>
    </row>
    <row r="11" spans="1:8" x14ac:dyDescent="0.2">
      <c r="A11" s="32"/>
      <c r="B11" s="25" t="s">
        <v>20</v>
      </c>
      <c r="C11" s="20">
        <v>150</v>
      </c>
      <c r="D11" s="12">
        <v>8.64</v>
      </c>
      <c r="E11" s="12">
        <v>7.91</v>
      </c>
      <c r="F11" s="12">
        <v>38.85</v>
      </c>
      <c r="G11" s="11">
        <v>225.67</v>
      </c>
      <c r="H11" s="7">
        <v>237</v>
      </c>
    </row>
    <row r="12" spans="1:8" x14ac:dyDescent="0.2">
      <c r="A12" s="32"/>
      <c r="B12" s="25" t="s">
        <v>13</v>
      </c>
      <c r="C12" s="20">
        <v>200</v>
      </c>
      <c r="D12" s="12">
        <v>0.08</v>
      </c>
      <c r="E12" s="12">
        <v>0</v>
      </c>
      <c r="F12" s="12">
        <v>10.62</v>
      </c>
      <c r="G12" s="11">
        <v>40.44</v>
      </c>
      <c r="H12" s="7">
        <v>508</v>
      </c>
    </row>
    <row r="13" spans="1:8" x14ac:dyDescent="0.2">
      <c r="A13" s="32"/>
      <c r="B13" s="25" t="s">
        <v>15</v>
      </c>
      <c r="C13" s="20">
        <v>30</v>
      </c>
      <c r="D13" s="12">
        <v>2.37</v>
      </c>
      <c r="E13" s="12">
        <v>0.3</v>
      </c>
      <c r="F13" s="12">
        <v>14.76</v>
      </c>
      <c r="G13" s="11">
        <v>70.5</v>
      </c>
      <c r="H13" s="7">
        <v>108</v>
      </c>
    </row>
    <row r="14" spans="1:8" x14ac:dyDescent="0.2">
      <c r="A14" s="32"/>
      <c r="B14" s="25" t="s">
        <v>14</v>
      </c>
      <c r="C14" s="20">
        <v>30</v>
      </c>
      <c r="D14" s="12">
        <v>1.98</v>
      </c>
      <c r="E14" s="12">
        <v>0.36</v>
      </c>
      <c r="F14" s="12">
        <v>10.02</v>
      </c>
      <c r="G14" s="11">
        <v>52.2</v>
      </c>
      <c r="H14" s="7">
        <v>109</v>
      </c>
    </row>
    <row r="15" spans="1:8" s="5" customFormat="1" x14ac:dyDescent="0.2">
      <c r="A15" s="32" t="s">
        <v>16</v>
      </c>
      <c r="B15" s="33"/>
      <c r="C15" s="13">
        <f>SUM(C9:C14)</f>
        <v>700</v>
      </c>
      <c r="D15" s="13">
        <f>SUM(D9:D14)</f>
        <v>27.81</v>
      </c>
      <c r="E15" s="13">
        <f>SUM(E9:E14)</f>
        <v>21.56</v>
      </c>
      <c r="F15" s="13">
        <f>SUM(F9:F14)</f>
        <v>95.95</v>
      </c>
      <c r="G15" s="13">
        <f>SUM(G9:G14)</f>
        <v>641.58999999999992</v>
      </c>
      <c r="H15" s="8"/>
    </row>
    <row r="16" spans="1:8" x14ac:dyDescent="0.2">
      <c r="A16" s="32" t="s">
        <v>17</v>
      </c>
      <c r="B16" s="25" t="s">
        <v>22</v>
      </c>
      <c r="C16" s="20">
        <v>200</v>
      </c>
      <c r="D16" s="12">
        <v>5.4</v>
      </c>
      <c r="E16" s="12">
        <v>5</v>
      </c>
      <c r="F16" s="12">
        <v>21.6</v>
      </c>
      <c r="G16" s="11">
        <v>158</v>
      </c>
      <c r="H16" s="9" t="s">
        <v>21</v>
      </c>
    </row>
    <row r="17" spans="1:8" x14ac:dyDescent="0.2">
      <c r="A17" s="32"/>
      <c r="B17" s="27" t="s">
        <v>30</v>
      </c>
      <c r="C17" s="28">
        <v>100</v>
      </c>
      <c r="D17" s="29">
        <v>11.82</v>
      </c>
      <c r="E17" s="29">
        <v>7.92</v>
      </c>
      <c r="F17" s="29">
        <v>71.540000000000006</v>
      </c>
      <c r="G17" s="30">
        <v>355.16</v>
      </c>
      <c r="H17" s="31">
        <v>542</v>
      </c>
    </row>
    <row r="18" spans="1:8" s="5" customFormat="1" x14ac:dyDescent="0.2">
      <c r="A18" s="32" t="s">
        <v>18</v>
      </c>
      <c r="B18" s="33"/>
      <c r="C18" s="13">
        <f>SUM(C16:C17)</f>
        <v>300</v>
      </c>
      <c r="D18" s="13">
        <f>SUM(D16:D17)</f>
        <v>17.22</v>
      </c>
      <c r="E18" s="13">
        <f>SUM(E16:E17)</f>
        <v>12.92</v>
      </c>
      <c r="F18" s="13">
        <f>SUM(F16:F17)</f>
        <v>93.140000000000015</v>
      </c>
      <c r="G18" s="13">
        <f>SUM(G16:G17)</f>
        <v>513.16000000000008</v>
      </c>
      <c r="H18" s="8"/>
    </row>
    <row r="19" spans="1:8" s="5" customFormat="1" x14ac:dyDescent="0.2">
      <c r="A19" s="34" t="s">
        <v>19</v>
      </c>
      <c r="B19" s="35"/>
      <c r="C19" s="21">
        <f>C8+C15+C18</f>
        <v>1500</v>
      </c>
      <c r="D19" s="21">
        <f>D8+D15+D18</f>
        <v>61.79</v>
      </c>
      <c r="E19" s="21">
        <f>E8+E15+E18</f>
        <v>47.17</v>
      </c>
      <c r="F19" s="21">
        <f>F8+F15+F18</f>
        <v>288.14</v>
      </c>
      <c r="G19" s="21">
        <f>G8+G15+G18</f>
        <v>1754.5</v>
      </c>
      <c r="H19" s="10"/>
    </row>
  </sheetData>
  <mergeCells count="14">
    <mergeCell ref="H2:H3"/>
    <mergeCell ref="A2:A3"/>
    <mergeCell ref="B2:B3"/>
    <mergeCell ref="C2:C3"/>
    <mergeCell ref="D2:F2"/>
    <mergeCell ref="G2:G3"/>
    <mergeCell ref="A18:B18"/>
    <mergeCell ref="A19:B19"/>
    <mergeCell ref="A4:H4"/>
    <mergeCell ref="A5:A7"/>
    <mergeCell ref="A8:B8"/>
    <mergeCell ref="A9:A14"/>
    <mergeCell ref="A15:B15"/>
    <mergeCell ref="A16:A17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Ученик_38_3</cp:lastModifiedBy>
  <cp:lastPrinted>2022-09-19T07:03:44Z</cp:lastPrinted>
  <dcterms:created xsi:type="dcterms:W3CDTF">2010-09-29T09:10:17Z</dcterms:created>
  <dcterms:modified xsi:type="dcterms:W3CDTF">2022-10-03T13:31:53Z</dcterms:modified>
</cp:coreProperties>
</file>