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20" windowWidth="17110" windowHeight="8700"/>
  </bookViews>
  <sheets>
    <sheet name="7-11 лет 80" sheetId="8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8" l="1"/>
  <c r="F18" i="8"/>
  <c r="E18" i="8"/>
  <c r="D18" i="8"/>
  <c r="C18" i="8"/>
  <c r="G15" i="8"/>
  <c r="F15" i="8"/>
  <c r="E15" i="8"/>
  <c r="D15" i="8"/>
  <c r="C15" i="8"/>
  <c r="G9" i="8"/>
  <c r="F9" i="8"/>
  <c r="E9" i="8"/>
  <c r="D9" i="8"/>
  <c r="C9" i="8"/>
  <c r="E19" i="8" l="1"/>
  <c r="C19" i="8"/>
  <c r="G19" i="8"/>
  <c r="D19" i="8"/>
  <c r="F19" i="8"/>
</calcChain>
</file>

<file path=xl/sharedStrings.xml><?xml version="1.0" encoding="utf-8"?>
<sst xmlns="http://schemas.openxmlformats.org/spreadsheetml/2006/main" count="31" uniqueCount="30">
  <si>
    <t>Прием пищи</t>
  </si>
  <si>
    <t>Наименование блюда</t>
  </si>
  <si>
    <t>№ рецептуры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</si>
  <si>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</si>
  <si>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</si>
  <si>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</si>
  <si>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</si>
  <si>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</si>
  <si>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</si>
  <si>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</si>
  <si>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Чай с сахаром</t>
  </si>
  <si>
    <t>ИТОГО ЗА ЗАВТРАК</t>
  </si>
  <si>
    <t>ОБЕД</t>
  </si>
  <si>
    <t>Свекольник</t>
  </si>
  <si>
    <t>Макаронные изделия отварные</t>
  </si>
  <si>
    <t>Хлеб ржаной</t>
  </si>
  <si>
    <t>Хлеб пшеничный</t>
  </si>
  <si>
    <t>ИТОГО ЗА ОБЕД</t>
  </si>
  <si>
    <t>ПОЛДНИК</t>
  </si>
  <si>
    <t>ИТОГО ЗА ПОЛДНИК</t>
  </si>
  <si>
    <t>ИТОГО ЗА ДЕНЬ:</t>
  </si>
  <si>
    <t>Чай с лимоном</t>
  </si>
  <si>
    <t>День 5</t>
  </si>
  <si>
    <t>395.2</t>
  </si>
  <si>
    <t>Колбасные изделия отварные с соусом</t>
  </si>
  <si>
    <t>543.3</t>
  </si>
  <si>
    <t>Пирожки печеные из сдобного теста с картофелем</t>
  </si>
  <si>
    <t>Компот из свежих плодов/фруктов</t>
  </si>
  <si>
    <t xml:space="preserve">Овощи натуральные </t>
  </si>
  <si>
    <t>Картофель, тушенный с птицей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</si>
</sst>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13" xfId="0" applyNumberForma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1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0" xfId="0" applyFill="1" applyAlignment="1">
      <alignment horizontal="left" vertical="top"/>
    </xf>
    <xf numFmtId="0" fontId="0" fillId="0" borderId="5" xfId="0" applyFill="1" applyBorder="1" applyAlignment="1">
      <alignment wrapText="1"/>
    </xf>
    <xf numFmtId="0" fontId="0" fillId="0" borderId="0" xfId="0" applyFill="1" applyAlignment="1">
      <alignment wrapText="1"/>
    </xf>
    <xf numFmtId="0" fontId="2" fillId="0" borderId="16" xfId="1" applyFont="1" applyBorder="1" applyAlignment="1">
      <alignment wrapText="1"/>
    </xf>
    <xf numFmtId="0" fontId="2" fillId="0" borderId="16" xfId="1" applyNumberFormat="1" applyBorder="1" applyAlignment="1">
      <alignment horizontal="center"/>
    </xf>
    <xf numFmtId="2" fontId="2" fillId="0" borderId="16" xfId="1" applyNumberFormat="1" applyBorder="1" applyAlignment="1">
      <alignment horizontal="center"/>
    </xf>
    <xf numFmtId="0" fontId="2" fillId="0" borderId="16" xfId="1" applyBorder="1" applyAlignment="1">
      <alignment horizontal="center"/>
    </xf>
    <xf numFmtId="0" fontId="2" fillId="0" borderId="17" xfId="1" applyNumberFormat="1" applyBorder="1" applyAlignment="1">
      <alignment horizont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1" fontId="1" fillId="0" borderId="3" xfId="0" applyNumberFormat="1" applyFont="1" applyFill="1" applyBorder="1" applyAlignment="1">
      <alignment horizontal="left" vertical="top" wrapText="1"/>
    </xf>
    <xf numFmtId="1" fontId="1" fillId="0" borderId="7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workbookViewId="0">
      <selection activeCell="A20" sqref="A20:XFD132"/>
    </sheetView>
  </sheetViews>
  <sheetFormatPr defaultRowHeight="12.5" x14ac:dyDescent="0.25"/>
  <cols>
    <col min="1" max="1" width="12" style="17" customWidth="1"/>
    <col min="2" max="2" width="41.6328125" style="19" customWidth="1"/>
    <col min="3" max="3" width="10.6328125" style="12" customWidth="1"/>
    <col min="4" max="6" width="10.6328125" style="13" customWidth="1"/>
    <col min="7" max="7" width="17" style="12" customWidth="1"/>
    <col min="8" max="8" width="15.6328125" style="4" customWidth="1"/>
    <col min="9" max="9" width="7.6328125" customWidth="1"/>
  </cols>
  <sheetData>
    <row r="1" spans="1:8" s="1" customFormat="1" ht="33" customHeight="1" x14ac:dyDescent="0.25">
      <c r="A1" s="31" t="s">
        <v>0</v>
      </c>
      <c r="B1" s="33" t="s">
        <v>1</v>
      </c>
      <c r="C1" s="35" t="s">
        <v>3</v>
      </c>
      <c r="D1" s="37" t="s">
        <v>4</v>
      </c>
      <c r="E1" s="37"/>
      <c r="F1" s="37"/>
      <c r="G1" s="25" t="s">
        <v>5</v>
      </c>
      <c r="H1" s="27" t="s">
        <v>2</v>
      </c>
    </row>
    <row r="2" spans="1:8" s="2" customFormat="1" ht="13.5" thickBot="1" x14ac:dyDescent="0.3">
      <c r="A2" s="32"/>
      <c r="B2" s="34"/>
      <c r="C2" s="36"/>
      <c r="D2" s="14" t="s">
        <v>6</v>
      </c>
      <c r="E2" s="14" t="s">
        <v>7</v>
      </c>
      <c r="F2" s="14" t="s">
        <v>8</v>
      </c>
      <c r="G2" s="26"/>
      <c r="H2" s="28"/>
    </row>
    <row r="3" spans="1:8" s="3" customFormat="1" ht="13" x14ac:dyDescent="0.3">
      <c r="A3" s="40" t="s">
        <v>22</v>
      </c>
      <c r="B3" s="41"/>
      <c r="C3" s="41"/>
      <c r="D3" s="41"/>
      <c r="E3" s="41"/>
      <c r="F3" s="41"/>
      <c r="G3" s="41"/>
      <c r="H3" s="42"/>
    </row>
    <row r="4" spans="1:8" x14ac:dyDescent="0.25">
      <c r="A4" s="29" t="s">
        <v>9</v>
      </c>
      <c r="B4" s="18" t="s">
        <v>14</v>
      </c>
      <c r="C4" s="15">
        <v>150</v>
      </c>
      <c r="D4" s="10">
        <v>5.8</v>
      </c>
      <c r="E4" s="10">
        <v>3.91</v>
      </c>
      <c r="F4" s="10">
        <v>43.55</v>
      </c>
      <c r="G4" s="9">
        <v>201.4</v>
      </c>
      <c r="H4" s="5">
        <v>291</v>
      </c>
    </row>
    <row r="5" spans="1:8" x14ac:dyDescent="0.25">
      <c r="A5" s="29"/>
      <c r="B5" s="18" t="s">
        <v>24</v>
      </c>
      <c r="C5" s="15">
        <v>90</v>
      </c>
      <c r="D5" s="10">
        <v>6.49</v>
      </c>
      <c r="E5" s="10">
        <v>9.0500000000000007</v>
      </c>
      <c r="F5" s="10">
        <v>2.74</v>
      </c>
      <c r="G5" s="9">
        <v>121.49</v>
      </c>
      <c r="H5" s="7" t="s">
        <v>23</v>
      </c>
    </row>
    <row r="6" spans="1:8" x14ac:dyDescent="0.25">
      <c r="A6" s="29"/>
      <c r="B6" s="18" t="s">
        <v>28</v>
      </c>
      <c r="C6" s="15">
        <v>30</v>
      </c>
      <c r="D6" s="10">
        <v>0.24</v>
      </c>
      <c r="E6" s="10">
        <v>0.03</v>
      </c>
      <c r="F6" s="10">
        <v>0.75</v>
      </c>
      <c r="G6" s="9">
        <v>4.2</v>
      </c>
      <c r="H6" s="5">
        <v>106</v>
      </c>
    </row>
    <row r="7" spans="1:8" x14ac:dyDescent="0.25">
      <c r="A7" s="29"/>
      <c r="B7" s="18" t="s">
        <v>16</v>
      </c>
      <c r="C7" s="15">
        <v>30</v>
      </c>
      <c r="D7" s="10">
        <v>2.37</v>
      </c>
      <c r="E7" s="10">
        <v>0.3</v>
      </c>
      <c r="F7" s="10">
        <v>14.76</v>
      </c>
      <c r="G7" s="9">
        <v>70.5</v>
      </c>
      <c r="H7" s="5">
        <v>108</v>
      </c>
    </row>
    <row r="8" spans="1:8" x14ac:dyDescent="0.25">
      <c r="A8" s="29"/>
      <c r="B8" s="18" t="s">
        <v>10</v>
      </c>
      <c r="C8" s="15">
        <v>200</v>
      </c>
      <c r="D8" s="10">
        <v>0.2</v>
      </c>
      <c r="E8" s="10">
        <v>0</v>
      </c>
      <c r="F8" s="10">
        <v>7.02</v>
      </c>
      <c r="G8" s="9">
        <v>28.46</v>
      </c>
      <c r="H8" s="5">
        <v>493</v>
      </c>
    </row>
    <row r="9" spans="1:8" s="3" customFormat="1" ht="13" x14ac:dyDescent="0.3">
      <c r="A9" s="29" t="s">
        <v>11</v>
      </c>
      <c r="B9" s="30"/>
      <c r="C9" s="11">
        <f>SUM(C4:C8)</f>
        <v>500</v>
      </c>
      <c r="D9" s="11">
        <f>SUM(D4:D8)</f>
        <v>15.099999999999998</v>
      </c>
      <c r="E9" s="11">
        <f>SUM(E4:E8)</f>
        <v>13.290000000000001</v>
      </c>
      <c r="F9" s="11">
        <f>SUM(F4:F8)</f>
        <v>68.819999999999993</v>
      </c>
      <c r="G9" s="11">
        <f>SUM(G4:G8)</f>
        <v>426.04999999999995</v>
      </c>
      <c r="H9" s="6"/>
    </row>
    <row r="10" spans="1:8" x14ac:dyDescent="0.25">
      <c r="A10" s="29" t="s">
        <v>12</v>
      </c>
      <c r="B10" s="18" t="s">
        <v>13</v>
      </c>
      <c r="C10" s="15">
        <v>200</v>
      </c>
      <c r="D10" s="10">
        <v>3.8</v>
      </c>
      <c r="E10" s="10">
        <v>5.88</v>
      </c>
      <c r="F10" s="10">
        <v>15.54</v>
      </c>
      <c r="G10" s="9">
        <v>107.08</v>
      </c>
      <c r="H10" s="5">
        <v>131</v>
      </c>
    </row>
    <row r="11" spans="1:8" x14ac:dyDescent="0.25">
      <c r="A11" s="29"/>
      <c r="B11" s="20" t="s">
        <v>29</v>
      </c>
      <c r="C11" s="21">
        <v>240</v>
      </c>
      <c r="D11" s="22">
        <v>10.8</v>
      </c>
      <c r="E11" s="22">
        <v>18.899999999999999</v>
      </c>
      <c r="F11" s="22">
        <v>14.5</v>
      </c>
      <c r="G11" s="23">
        <v>271.8</v>
      </c>
      <c r="H11" s="24">
        <v>145</v>
      </c>
    </row>
    <row r="12" spans="1:8" x14ac:dyDescent="0.25">
      <c r="A12" s="29"/>
      <c r="B12" s="20" t="s">
        <v>27</v>
      </c>
      <c r="C12" s="21">
        <v>200</v>
      </c>
      <c r="D12" s="22">
        <v>0.26</v>
      </c>
      <c r="E12" s="22">
        <v>0.2</v>
      </c>
      <c r="F12" s="22">
        <v>19.62</v>
      </c>
      <c r="G12" s="23">
        <v>80.040000000000006</v>
      </c>
      <c r="H12" s="24">
        <v>507</v>
      </c>
    </row>
    <row r="13" spans="1:8" x14ac:dyDescent="0.25">
      <c r="A13" s="29"/>
      <c r="B13" s="18" t="s">
        <v>16</v>
      </c>
      <c r="C13" s="15">
        <v>30</v>
      </c>
      <c r="D13" s="10">
        <v>2.37</v>
      </c>
      <c r="E13" s="10">
        <v>0.3</v>
      </c>
      <c r="F13" s="10">
        <v>14.76</v>
      </c>
      <c r="G13" s="9">
        <v>70.5</v>
      </c>
      <c r="H13" s="5">
        <v>108</v>
      </c>
    </row>
    <row r="14" spans="1:8" x14ac:dyDescent="0.25">
      <c r="A14" s="29"/>
      <c r="B14" s="18" t="s">
        <v>15</v>
      </c>
      <c r="C14" s="15">
        <v>30</v>
      </c>
      <c r="D14" s="10">
        <v>1.98</v>
      </c>
      <c r="E14" s="10">
        <v>0.36</v>
      </c>
      <c r="F14" s="10">
        <v>10.02</v>
      </c>
      <c r="G14" s="9">
        <v>52.2</v>
      </c>
      <c r="H14" s="5">
        <v>109</v>
      </c>
    </row>
    <row r="15" spans="1:8" s="3" customFormat="1" ht="13" x14ac:dyDescent="0.3">
      <c r="A15" s="29" t="s">
        <v>17</v>
      </c>
      <c r="B15" s="30"/>
      <c r="C15" s="11">
        <f>SUM(C10:C14)</f>
        <v>700</v>
      </c>
      <c r="D15" s="11">
        <f>SUM(D10:D14)</f>
        <v>19.21</v>
      </c>
      <c r="E15" s="11">
        <f>SUM(E10:E14)</f>
        <v>25.639999999999997</v>
      </c>
      <c r="F15" s="11">
        <f>SUM(F10:F14)</f>
        <v>74.44</v>
      </c>
      <c r="G15" s="11">
        <f>SUM(G10:G14)</f>
        <v>581.62000000000012</v>
      </c>
      <c r="H15" s="6"/>
    </row>
    <row r="16" spans="1:8" x14ac:dyDescent="0.25">
      <c r="A16" s="29" t="s">
        <v>18</v>
      </c>
      <c r="B16" s="18" t="s">
        <v>21</v>
      </c>
      <c r="C16" s="15">
        <v>200</v>
      </c>
      <c r="D16" s="10">
        <v>0.26</v>
      </c>
      <c r="E16" s="10">
        <v>0</v>
      </c>
      <c r="F16" s="10">
        <v>7.24</v>
      </c>
      <c r="G16" s="9">
        <v>30.84</v>
      </c>
      <c r="H16" s="5">
        <v>494</v>
      </c>
    </row>
    <row r="17" spans="1:8" ht="25" x14ac:dyDescent="0.25">
      <c r="A17" s="29"/>
      <c r="B17" s="18" t="s">
        <v>26</v>
      </c>
      <c r="C17" s="15">
        <v>100</v>
      </c>
      <c r="D17" s="10">
        <v>6.27</v>
      </c>
      <c r="E17" s="10">
        <v>7.86</v>
      </c>
      <c r="F17" s="10">
        <v>35.47</v>
      </c>
      <c r="G17" s="9">
        <v>239.67</v>
      </c>
      <c r="H17" s="7" t="s">
        <v>25</v>
      </c>
    </row>
    <row r="18" spans="1:8" s="3" customFormat="1" ht="13" x14ac:dyDescent="0.3">
      <c r="A18" s="29" t="s">
        <v>19</v>
      </c>
      <c r="B18" s="30"/>
      <c r="C18" s="11">
        <f>SUM(C16:C17)</f>
        <v>300</v>
      </c>
      <c r="D18" s="11">
        <f>SUM(D16:D17)</f>
        <v>6.5299999999999994</v>
      </c>
      <c r="E18" s="11">
        <f>SUM(E16:E17)</f>
        <v>7.86</v>
      </c>
      <c r="F18" s="11">
        <f>SUM(F16:F17)</f>
        <v>42.71</v>
      </c>
      <c r="G18" s="11">
        <f>SUM(G16:G17)</f>
        <v>270.51</v>
      </c>
      <c r="H18" s="6"/>
    </row>
    <row r="19" spans="1:8" s="3" customFormat="1" ht="13" x14ac:dyDescent="0.3">
      <c r="A19" s="38" t="s">
        <v>20</v>
      </c>
      <c r="B19" s="39"/>
      <c r="C19" s="16">
        <f>C9+C15+C18</f>
        <v>1500</v>
      </c>
      <c r="D19" s="16">
        <f>D9+D15+D18</f>
        <v>40.840000000000003</v>
      </c>
      <c r="E19" s="16">
        <f>E9+E15+E18</f>
        <v>46.79</v>
      </c>
      <c r="F19" s="16">
        <f>F9+F15+F18</f>
        <v>185.97</v>
      </c>
      <c r="G19" s="16">
        <f>G9+G15+G18</f>
        <v>1278.18</v>
      </c>
      <c r="H19" s="8"/>
    </row>
  </sheetData>
  <mergeCells count="14">
    <mergeCell ref="A3:H3"/>
    <mergeCell ref="A4:A8"/>
    <mergeCell ref="A9:B9"/>
    <mergeCell ref="A10:A14"/>
    <mergeCell ref="A15:B15"/>
    <mergeCell ref="A16:A17"/>
    <mergeCell ref="A18:B18"/>
    <mergeCell ref="A19:B19"/>
    <mergeCell ref="A1:A2"/>
    <mergeCell ref="B1:B2"/>
    <mergeCell ref="C1:C2"/>
    <mergeCell ref="D1:F1"/>
    <mergeCell ref="G1:G2"/>
    <mergeCell ref="H1:H2"/>
  </mergeCells>
  <pageMargins left="3.937007874015748E-2" right="0.39370078740157483" top="0.15748031496062992" bottom="0.15748031496062992" header="0.31496062992125984" footer="0.31496062992125984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22" sqref="S22"/>
    </sheetView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 80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Учитель</cp:lastModifiedBy>
  <cp:lastPrinted>2022-10-21T07:48:05Z</cp:lastPrinted>
  <dcterms:created xsi:type="dcterms:W3CDTF">2010-09-29T09:10:17Z</dcterms:created>
  <dcterms:modified xsi:type="dcterms:W3CDTF">2022-11-15T15:49:58Z</dcterms:modified>
</cp:coreProperties>
</file>