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H21" i="1" s="1"/>
  <c r="I10" i="1"/>
  <c r="J10" i="1"/>
  <c r="G10" i="1"/>
  <c r="G21" i="1" s="1"/>
  <c r="J21" i="1" l="1"/>
  <c r="I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<sst xmlns="http://schemas.openxmlformats.org/spreadsheetml/2006/main" count="47" uniqueCount="43">
  <si>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</si>
  <si>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</si>
  <si>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</si>
  <si>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</si>
  <si>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</si>
  <si>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</si>
  <si>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</si>
  <si>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</si>
  <si>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</si>
  <si>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</si>
  <si>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</si>
  <si>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</si>
  <si>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</si>
  <si>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</si>
  <si>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</si>
  <si>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</si>
  <si>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</si>
  <si>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Макаронные изделия отварные</t>
  </si>
  <si>
    <t>Чай с сахаром</t>
  </si>
  <si>
    <t>Компот из смеси сухофруктов</t>
  </si>
  <si>
    <t>Каша рисовая молочная жидкая</t>
  </si>
  <si>
    <t>Полдник</t>
  </si>
  <si>
    <t>ИТОГО за завтрак</t>
  </si>
  <si>
    <t>454.1</t>
  </si>
  <si>
    <t>ИТОГО за полдник</t>
  </si>
  <si>
    <t>ИТОГО за обед</t>
  </si>
  <si>
    <t>ИТОГО ЗА ДЕНЬ</t>
  </si>
  <si>
    <t>гор.блюдо</t>
  </si>
  <si>
    <t>хлеб</t>
  </si>
  <si>
    <t>напиток</t>
  </si>
  <si>
    <t xml:space="preserve">1 блюдо </t>
  </si>
  <si>
    <t>2 блюдо</t>
  </si>
  <si>
    <t>гарнир</t>
  </si>
  <si>
    <t>выпечка</t>
  </si>
  <si>
    <t>МОУ "ГИМНАЗИЯ № 5 "</t>
  </si>
  <si>
    <t>144.1</t>
  </si>
  <si>
    <t>Суп картофельный с бобовыми вегетарианский</t>
  </si>
  <si>
    <t>Пирожки печеные сдобные с повидлом</t>
  </si>
  <si>
    <t>412.2</t>
  </si>
  <si>
    <t>Шницель куриный припущенный в соусе</t>
  </si>
  <si>
    <t>511.1</t>
  </si>
  <si>
    <t>Сдоба со сгущеным молоком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</si>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</sst>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2" t="s">
        <v>34</v>
      </c>
      <c r="C1" s="23"/>
      <c r="D1" s="24"/>
      <c r="E1" t="s">
        <v>12</v>
      </c>
      <c r="F1" s="1"/>
      <c r="I1" s="2" t="s">
        <v>1</v>
      </c>
      <c r="J1" s="1">
        <v>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7" t="s">
        <v>13</v>
      </c>
      <c r="D3" s="8" t="s">
        <v>4</v>
      </c>
      <c r="E3" s="6" t="s">
        <v>14</v>
      </c>
      <c r="F3" s="7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3">
      <c r="A4" s="5" t="s">
        <v>10</v>
      </c>
      <c r="B4" s="13" t="s">
        <v>27</v>
      </c>
      <c r="C4" s="13">
        <v>268</v>
      </c>
      <c r="D4" s="14" t="s">
        <v>20</v>
      </c>
      <c r="E4" s="13">
        <v>200</v>
      </c>
      <c r="F4" s="25"/>
      <c r="G4" s="13">
        <v>220.62</v>
      </c>
      <c r="H4" s="13">
        <v>5.64</v>
      </c>
      <c r="I4" s="13">
        <v>5.16</v>
      </c>
      <c r="J4" s="10">
        <v>30.42</v>
      </c>
    </row>
    <row r="5" spans="1:10" x14ac:dyDescent="0.3">
      <c r="A5" s="4"/>
      <c r="B5" s="13" t="s">
        <v>33</v>
      </c>
      <c r="C5" s="13">
        <v>574</v>
      </c>
      <c r="D5" s="14" t="s">
        <v>37</v>
      </c>
      <c r="E5" s="13">
        <v>40</v>
      </c>
      <c r="F5" s="26"/>
      <c r="G5" s="13">
        <v>220.19</v>
      </c>
      <c r="H5" s="13">
        <v>10.82</v>
      </c>
      <c r="I5" s="13">
        <v>10.36</v>
      </c>
      <c r="J5" s="9">
        <v>23.43</v>
      </c>
    </row>
    <row r="6" spans="1:10" x14ac:dyDescent="0.3">
      <c r="A6" s="3"/>
      <c r="B6" s="13" t="s">
        <v>29</v>
      </c>
      <c r="C6" s="13">
        <v>493</v>
      </c>
      <c r="D6" s="14" t="s">
        <v>18</v>
      </c>
      <c r="E6" s="13">
        <v>200</v>
      </c>
      <c r="F6" s="26"/>
      <c r="G6" s="13">
        <v>28.46</v>
      </c>
      <c r="H6" s="13">
        <v>0.2</v>
      </c>
      <c r="I6" s="13">
        <v>0</v>
      </c>
      <c r="J6" s="9">
        <v>7.02</v>
      </c>
    </row>
    <row r="7" spans="1:10" x14ac:dyDescent="0.3">
      <c r="A7" s="3"/>
      <c r="B7" s="13"/>
      <c r="C7" s="13"/>
      <c r="D7" s="14"/>
      <c r="E7" s="13"/>
      <c r="F7" s="26"/>
      <c r="G7" s="13"/>
      <c r="H7" s="13"/>
      <c r="I7" s="13"/>
      <c r="J7" s="9"/>
    </row>
    <row r="8" spans="1:10" x14ac:dyDescent="0.3">
      <c r="A8" s="3"/>
      <c r="B8" s="13"/>
      <c r="C8" s="13"/>
      <c r="D8" s="14"/>
      <c r="E8" s="13"/>
      <c r="F8" s="26"/>
      <c r="G8" s="13"/>
      <c r="H8" s="13"/>
      <c r="I8" s="13"/>
      <c r="J8" s="9"/>
    </row>
    <row r="9" spans="1:10" x14ac:dyDescent="0.3">
      <c r="A9" s="3"/>
      <c r="B9" s="9"/>
      <c r="C9" s="13"/>
      <c r="D9" s="14"/>
      <c r="E9" s="13"/>
      <c r="F9" s="26"/>
      <c r="G9" s="13"/>
      <c r="H9" s="13"/>
      <c r="I9" s="13"/>
      <c r="J9" s="9"/>
    </row>
    <row r="10" spans="1:10" ht="15" thickBot="1" x14ac:dyDescent="0.35">
      <c r="A10" s="16" t="s">
        <v>22</v>
      </c>
      <c r="B10" s="9"/>
      <c r="C10" s="9"/>
      <c r="D10" s="12"/>
      <c r="E10" s="15">
        <v>500</v>
      </c>
      <c r="F10" s="26"/>
      <c r="G10" s="15">
        <f>SUM(G4:G9)</f>
        <v>469.27</v>
      </c>
      <c r="H10" s="15">
        <f t="shared" ref="H10:J10" si="0">SUM(H4:H9)</f>
        <v>16.66</v>
      </c>
      <c r="I10" s="15">
        <f t="shared" si="0"/>
        <v>15.52</v>
      </c>
      <c r="J10" s="15">
        <f t="shared" si="0"/>
        <v>60.870000000000005</v>
      </c>
    </row>
    <row r="11" spans="1:10" x14ac:dyDescent="0.3">
      <c r="A11" s="5" t="s">
        <v>11</v>
      </c>
      <c r="B11" s="20" t="s">
        <v>30</v>
      </c>
      <c r="C11" s="20" t="s">
        <v>35</v>
      </c>
      <c r="D11" s="21" t="s">
        <v>36</v>
      </c>
      <c r="E11" s="20">
        <v>200</v>
      </c>
      <c r="F11" s="25"/>
      <c r="G11" s="20">
        <v>128.22</v>
      </c>
      <c r="H11" s="20">
        <v>4.5</v>
      </c>
      <c r="I11" s="20">
        <v>4.54</v>
      </c>
      <c r="J11" s="10">
        <v>17.28</v>
      </c>
    </row>
    <row r="12" spans="1:10" x14ac:dyDescent="0.3">
      <c r="A12" s="3"/>
      <c r="B12" s="13" t="s">
        <v>31</v>
      </c>
      <c r="C12" s="13" t="s">
        <v>38</v>
      </c>
      <c r="D12" s="14" t="s">
        <v>39</v>
      </c>
      <c r="E12" s="13">
        <v>90</v>
      </c>
      <c r="F12" s="26"/>
      <c r="G12" s="13">
        <v>196.5</v>
      </c>
      <c r="H12" s="13">
        <v>16.03</v>
      </c>
      <c r="I12" s="13">
        <v>12.65</v>
      </c>
      <c r="J12" s="9">
        <v>2.1</v>
      </c>
    </row>
    <row r="13" spans="1:10" x14ac:dyDescent="0.3">
      <c r="A13" s="4"/>
      <c r="B13" s="13" t="s">
        <v>32</v>
      </c>
      <c r="C13" s="13">
        <v>291</v>
      </c>
      <c r="D13" s="14" t="s">
        <v>17</v>
      </c>
      <c r="E13" s="13">
        <v>150</v>
      </c>
      <c r="F13" s="26"/>
      <c r="G13" s="13">
        <v>224.3</v>
      </c>
      <c r="H13" s="13">
        <v>5.8</v>
      </c>
      <c r="I13" s="13">
        <v>3.91</v>
      </c>
      <c r="J13" s="9">
        <v>43.55</v>
      </c>
    </row>
    <row r="14" spans="1:10" x14ac:dyDescent="0.3">
      <c r="A14" s="4"/>
      <c r="B14" s="13" t="s">
        <v>29</v>
      </c>
      <c r="C14" s="13">
        <v>508</v>
      </c>
      <c r="D14" s="14" t="s">
        <v>19</v>
      </c>
      <c r="E14" s="13">
        <v>200</v>
      </c>
      <c r="F14" s="26"/>
      <c r="G14" s="13">
        <v>40.44</v>
      </c>
      <c r="H14" s="13">
        <v>0.08</v>
      </c>
      <c r="I14" s="13">
        <v>0</v>
      </c>
      <c r="J14" s="9">
        <v>10.62</v>
      </c>
    </row>
    <row r="15" spans="1:10" x14ac:dyDescent="0.3">
      <c r="A15" s="4"/>
      <c r="B15" s="13" t="s">
        <v>28</v>
      </c>
      <c r="C15" s="13">
        <v>109</v>
      </c>
      <c r="D15" s="14" t="s">
        <v>16</v>
      </c>
      <c r="E15" s="13">
        <v>30</v>
      </c>
      <c r="F15" s="26"/>
      <c r="G15" s="13">
        <v>52.2</v>
      </c>
      <c r="H15" s="13">
        <v>1.98</v>
      </c>
      <c r="I15" s="13">
        <v>0.36</v>
      </c>
      <c r="J15" s="9">
        <v>10.02</v>
      </c>
    </row>
    <row r="16" spans="1:10" x14ac:dyDescent="0.3">
      <c r="A16" s="4"/>
      <c r="B16" s="13" t="s">
        <v>28</v>
      </c>
      <c r="C16" s="13">
        <v>108</v>
      </c>
      <c r="D16" s="14" t="s">
        <v>15</v>
      </c>
      <c r="E16" s="13">
        <v>30</v>
      </c>
      <c r="F16" s="26"/>
      <c r="G16" s="13">
        <v>70.5</v>
      </c>
      <c r="H16" s="13">
        <v>2.37</v>
      </c>
      <c r="I16" s="13">
        <v>0.3</v>
      </c>
      <c r="J16" s="9">
        <v>14.76</v>
      </c>
    </row>
    <row r="17" spans="1:10" ht="15" thickBot="1" x14ac:dyDescent="0.35">
      <c r="A17" s="17" t="s">
        <v>25</v>
      </c>
      <c r="B17" s="9"/>
      <c r="C17" s="9"/>
      <c r="D17" s="9"/>
      <c r="E17" s="15">
        <v>700</v>
      </c>
      <c r="F17" s="26"/>
      <c r="G17" s="18">
        <f>SUM(G11:G16)</f>
        <v>712.16000000000008</v>
      </c>
      <c r="H17" s="18">
        <f t="shared" ref="H17:J17" si="1">SUM(H11:H16)</f>
        <v>30.76</v>
      </c>
      <c r="I17" s="18">
        <f t="shared" si="1"/>
        <v>21.76</v>
      </c>
      <c r="J17" s="18">
        <f t="shared" si="1"/>
        <v>98.33</v>
      </c>
    </row>
    <row r="18" spans="1:10" x14ac:dyDescent="0.3">
      <c r="A18" s="5" t="s">
        <v>21</v>
      </c>
      <c r="B18" s="11" t="s">
        <v>33</v>
      </c>
      <c r="C18" s="13" t="s">
        <v>23</v>
      </c>
      <c r="D18" s="14" t="s">
        <v>41</v>
      </c>
      <c r="E18" s="13">
        <v>100</v>
      </c>
      <c r="F18" s="25"/>
      <c r="G18" s="13">
        <v>276.32</v>
      </c>
      <c r="H18" s="13">
        <v>8.3000000000000007</v>
      </c>
      <c r="I18" s="13">
        <v>10.199999999999999</v>
      </c>
      <c r="J18" s="9">
        <v>28.3</v>
      </c>
    </row>
    <row r="19" spans="1:10" x14ac:dyDescent="0.3">
      <c r="A19" s="3"/>
      <c r="B19" s="9" t="s">
        <v>29</v>
      </c>
      <c r="C19" s="13" t="s">
        <v>40</v>
      </c>
      <c r="D19" s="14" t="s">
        <v>42</v>
      </c>
      <c r="E19" s="13">
        <v>200</v>
      </c>
      <c r="F19" s="26"/>
      <c r="G19" s="13">
        <v>75</v>
      </c>
      <c r="H19" s="13">
        <v>0</v>
      </c>
      <c r="I19" s="13">
        <v>0</v>
      </c>
      <c r="J19" s="9">
        <v>19</v>
      </c>
    </row>
    <row r="20" spans="1:10" x14ac:dyDescent="0.3">
      <c r="A20" s="17" t="s">
        <v>24</v>
      </c>
      <c r="B20" s="15"/>
      <c r="C20" s="18"/>
      <c r="D20" s="19"/>
      <c r="E20" s="18">
        <v>300</v>
      </c>
      <c r="F20" s="26"/>
      <c r="G20" s="18">
        <f>SUM(G18:G19)</f>
        <v>351.32</v>
      </c>
      <c r="H20" s="18">
        <f t="shared" ref="H20:J20" si="2">SUM(H18:H19)</f>
        <v>8.3000000000000007</v>
      </c>
      <c r="I20" s="18">
        <f t="shared" si="2"/>
        <v>10.199999999999999</v>
      </c>
      <c r="J20" s="18">
        <f t="shared" si="2"/>
        <v>47.3</v>
      </c>
    </row>
    <row r="21" spans="1:10" x14ac:dyDescent="0.3">
      <c r="A21" s="17" t="s">
        <v>26</v>
      </c>
      <c r="B21" s="15"/>
      <c r="C21" s="18"/>
      <c r="D21" s="19"/>
      <c r="E21" s="18">
        <v>1500</v>
      </c>
      <c r="F21" s="27"/>
      <c r="G21" s="18">
        <f>G10+G17+G20</f>
        <v>1532.75</v>
      </c>
      <c r="H21" s="18">
        <f t="shared" ref="H21:J21" si="3">H10+H17+H20</f>
        <v>55.72</v>
      </c>
      <c r="I21" s="18">
        <f t="shared" si="3"/>
        <v>47.480000000000004</v>
      </c>
      <c r="J21" s="18">
        <f t="shared" si="3"/>
        <v>206.5</v>
      </c>
    </row>
  </sheetData>
  <mergeCells count="4">
    <mergeCell ref="B1:D1"/>
    <mergeCell ref="F4:F10"/>
    <mergeCell ref="F11:F17"/>
    <mergeCell ref="F18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2023-09-07T08:06:47Z</dcterms:modified>
</cp:coreProperties>
</file>