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_38_3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0" i="1"/>
  <c r="H21" i="1" s="1"/>
  <c r="I20" i="1"/>
  <c r="J20" i="1"/>
  <c r="G20" i="1"/>
  <c r="H17" i="1"/>
  <c r="I17" i="1"/>
  <c r="J17" i="1"/>
  <c r="H10" i="1"/>
  <c r="I10" i="1"/>
  <c r="I21" i="1" s="1"/>
  <c r="J10" i="1"/>
  <c r="J21" i="1" s="1"/>
  <c r="G17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<sst xmlns="http://schemas.openxmlformats.org/spreadsheetml/2006/main" count="45" uniqueCount="42">
  <si>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</si>
  <si>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</si>
  <si>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</si>
  <si>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</si>
  <si>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</si>
  <si>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</si>
  <si>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</si>
  <si>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</si>
  <si>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</si>
  <si>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</si>
  <si>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</si>
  <si>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</si>
  <si>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</si>
  <si>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</si>
  <si>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</si>
  <si>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Компот из смеси сухофруктов</t>
  </si>
  <si>
    <t>Хлеб пшеничный</t>
  </si>
  <si>
    <t>Хлеб ржаной</t>
  </si>
  <si>
    <t>Чай с сахаром</t>
  </si>
  <si>
    <t>Каша "Дружба"</t>
  </si>
  <si>
    <t>Макаронные изделия отварные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</si>
  <si>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</si>
  <si>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</si>
  <si>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</si>
  <si>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</si>
  <si>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</si>
  <si>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Чай с лимоном</t>
  </si>
  <si>
    <t>543.2</t>
  </si>
  <si>
    <t>Пирожки печеные из сдобного теста</t>
  </si>
  <si>
    <t>гор.блюдо</t>
  </si>
  <si>
    <t>хлеб</t>
  </si>
  <si>
    <t>напиток</t>
  </si>
  <si>
    <t xml:space="preserve">1 блюдо </t>
  </si>
  <si>
    <t>2 блюдо</t>
  </si>
  <si>
    <t>гарнир</t>
  </si>
  <si>
    <t>выпечка</t>
  </si>
  <si>
    <t>МОУ "ГИМНАЗИЯ № 5 "</t>
  </si>
  <si>
    <t>144.1</t>
  </si>
  <si>
    <t xml:space="preserve">выпечка </t>
  </si>
  <si>
    <t>Ватрушка</t>
  </si>
  <si>
    <t xml:space="preserve">Суп картофельный с бобовыми </t>
  </si>
  <si>
    <t>Гуляш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</si>
</sst>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15" t="s">
        <v>36</v>
      </c>
      <c r="C1" s="16"/>
      <c r="D1" s="17"/>
      <c r="E1" t="s">
        <v>12</v>
      </c>
      <c r="F1" s="1"/>
      <c r="I1" s="2" t="s">
        <v>1</v>
      </c>
      <c r="J1" s="1">
        <v>1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9" t="s">
        <v>13</v>
      </c>
      <c r="D3" s="10" t="s">
        <v>4</v>
      </c>
      <c r="E3" s="9" t="s">
        <v>14</v>
      </c>
      <c r="F3" s="10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3" t="s">
        <v>10</v>
      </c>
      <c r="B4" s="11" t="s">
        <v>29</v>
      </c>
      <c r="C4" s="11">
        <v>260</v>
      </c>
      <c r="D4" s="12" t="s">
        <v>19</v>
      </c>
      <c r="E4" s="11">
        <v>200</v>
      </c>
      <c r="F4" s="18"/>
      <c r="G4" s="11">
        <v>203.5</v>
      </c>
      <c r="H4" s="11">
        <v>10.34</v>
      </c>
      <c r="I4" s="11">
        <v>5.69</v>
      </c>
      <c r="J4" s="11">
        <v>26.98</v>
      </c>
    </row>
    <row r="5" spans="1:10" x14ac:dyDescent="0.25">
      <c r="A5" s="4"/>
      <c r="B5" s="11" t="s">
        <v>38</v>
      </c>
      <c r="C5" s="11">
        <v>540</v>
      </c>
      <c r="D5" s="12" t="s">
        <v>39</v>
      </c>
      <c r="E5" s="11">
        <v>100</v>
      </c>
      <c r="F5" s="18"/>
      <c r="G5" s="11">
        <v>328.23</v>
      </c>
      <c r="H5" s="11">
        <v>11.3</v>
      </c>
      <c r="I5" s="11">
        <v>10.199999999999999</v>
      </c>
      <c r="J5" s="11">
        <v>33.119999999999997</v>
      </c>
    </row>
    <row r="6" spans="1:10" x14ac:dyDescent="0.25">
      <c r="A6" s="4"/>
      <c r="B6" s="11" t="s">
        <v>31</v>
      </c>
      <c r="C6" s="11">
        <v>493</v>
      </c>
      <c r="D6" s="12" t="s">
        <v>18</v>
      </c>
      <c r="E6" s="11">
        <v>200</v>
      </c>
      <c r="F6" s="18"/>
      <c r="G6" s="11">
        <v>28.46</v>
      </c>
      <c r="H6" s="11">
        <v>0.2</v>
      </c>
      <c r="I6" s="11">
        <v>0</v>
      </c>
      <c r="J6" s="11">
        <v>7.02</v>
      </c>
    </row>
    <row r="7" spans="1:10" x14ac:dyDescent="0.25">
      <c r="A7" s="4"/>
      <c r="B7" s="11"/>
      <c r="C7" s="11"/>
      <c r="D7" s="12"/>
      <c r="E7" s="11"/>
      <c r="F7" s="18"/>
      <c r="G7" s="11"/>
      <c r="H7" s="11"/>
      <c r="I7" s="11"/>
      <c r="J7" s="11"/>
    </row>
    <row r="8" spans="1:10" x14ac:dyDescent="0.25">
      <c r="A8" s="5"/>
      <c r="B8" s="11"/>
      <c r="C8" s="11"/>
      <c r="D8" s="12"/>
      <c r="E8" s="11"/>
      <c r="F8" s="18"/>
      <c r="G8" s="11"/>
      <c r="H8" s="11"/>
      <c r="I8" s="11"/>
      <c r="J8" s="11"/>
    </row>
    <row r="9" spans="1:10" x14ac:dyDescent="0.25">
      <c r="A9" s="5"/>
      <c r="B9" s="11"/>
      <c r="C9" s="11"/>
      <c r="D9" s="12"/>
      <c r="E9" s="11"/>
      <c r="F9" s="18"/>
      <c r="G9" s="11"/>
      <c r="H9" s="11"/>
      <c r="I9" s="11"/>
      <c r="J9" s="11"/>
    </row>
    <row r="10" spans="1:10" x14ac:dyDescent="0.25">
      <c r="A10" s="7" t="s">
        <v>21</v>
      </c>
      <c r="B10" s="13"/>
      <c r="C10" s="13"/>
      <c r="D10" s="14"/>
      <c r="E10" s="13">
        <v>500</v>
      </c>
      <c r="F10" s="18"/>
      <c r="G10" s="13">
        <f>SUM(G4:G9)</f>
        <v>560.19000000000005</v>
      </c>
      <c r="H10" s="13">
        <f t="shared" ref="H10:J10" si="0">SUM(H4:H9)</f>
        <v>21.84</v>
      </c>
      <c r="I10" s="13">
        <f t="shared" si="0"/>
        <v>15.89</v>
      </c>
      <c r="J10" s="13">
        <f t="shared" si="0"/>
        <v>67.11999999999999</v>
      </c>
    </row>
    <row r="11" spans="1:10" x14ac:dyDescent="0.25">
      <c r="A11" s="5" t="s">
        <v>11</v>
      </c>
      <c r="B11" s="11" t="s">
        <v>32</v>
      </c>
      <c r="C11" s="11" t="s">
        <v>37</v>
      </c>
      <c r="D11" s="12" t="s">
        <v>40</v>
      </c>
      <c r="E11" s="11">
        <v>200</v>
      </c>
      <c r="F11" s="18"/>
      <c r="G11" s="11">
        <v>128.22</v>
      </c>
      <c r="H11" s="11">
        <v>4.5</v>
      </c>
      <c r="I11" s="11">
        <v>4.54</v>
      </c>
      <c r="J11" s="11">
        <v>17.28</v>
      </c>
    </row>
    <row r="12" spans="1:10" x14ac:dyDescent="0.25">
      <c r="A12" s="5"/>
      <c r="B12" s="11" t="s">
        <v>33</v>
      </c>
      <c r="C12" s="11">
        <v>405</v>
      </c>
      <c r="D12" s="12" t="s">
        <v>41</v>
      </c>
      <c r="E12" s="11">
        <v>90</v>
      </c>
      <c r="F12" s="18"/>
      <c r="G12" s="11">
        <v>196.5</v>
      </c>
      <c r="H12" s="11">
        <v>16.03</v>
      </c>
      <c r="I12" s="11">
        <v>16.54</v>
      </c>
      <c r="J12" s="11">
        <v>6.54</v>
      </c>
    </row>
    <row r="13" spans="1:10" x14ac:dyDescent="0.25">
      <c r="A13" s="4"/>
      <c r="B13" s="11" t="s">
        <v>34</v>
      </c>
      <c r="C13" s="11">
        <v>291</v>
      </c>
      <c r="D13" s="12" t="s">
        <v>20</v>
      </c>
      <c r="E13" s="11">
        <v>150</v>
      </c>
      <c r="F13" s="18"/>
      <c r="G13" s="11">
        <v>224.3</v>
      </c>
      <c r="H13" s="11">
        <v>5.8</v>
      </c>
      <c r="I13" s="11">
        <v>3.91</v>
      </c>
      <c r="J13" s="11">
        <v>43.55</v>
      </c>
    </row>
    <row r="14" spans="1:10" x14ac:dyDescent="0.25">
      <c r="A14" s="4"/>
      <c r="B14" s="11" t="s">
        <v>31</v>
      </c>
      <c r="C14" s="11">
        <v>508</v>
      </c>
      <c r="D14" s="12" t="s">
        <v>15</v>
      </c>
      <c r="E14" s="11">
        <v>200</v>
      </c>
      <c r="F14" s="18"/>
      <c r="G14" s="11">
        <v>40.44</v>
      </c>
      <c r="H14" s="11">
        <v>0.08</v>
      </c>
      <c r="I14" s="11">
        <v>0</v>
      </c>
      <c r="J14" s="11">
        <v>10.62</v>
      </c>
    </row>
    <row r="15" spans="1:10" x14ac:dyDescent="0.25">
      <c r="A15" s="4"/>
      <c r="B15" s="11" t="s">
        <v>30</v>
      </c>
      <c r="C15" s="11">
        <v>109</v>
      </c>
      <c r="D15" s="12" t="s">
        <v>17</v>
      </c>
      <c r="E15" s="11">
        <v>30</v>
      </c>
      <c r="F15" s="18"/>
      <c r="G15" s="11">
        <v>52.2</v>
      </c>
      <c r="H15" s="11">
        <v>1.98</v>
      </c>
      <c r="I15" s="11">
        <v>0.36</v>
      </c>
      <c r="J15" s="11">
        <v>10.02</v>
      </c>
    </row>
    <row r="16" spans="1:10" x14ac:dyDescent="0.25">
      <c r="A16" s="4"/>
      <c r="B16" s="11" t="s">
        <v>30</v>
      </c>
      <c r="C16" s="11">
        <v>108</v>
      </c>
      <c r="D16" s="12" t="s">
        <v>16</v>
      </c>
      <c r="E16" s="11">
        <v>30</v>
      </c>
      <c r="F16" s="18"/>
      <c r="G16" s="11">
        <v>70.5</v>
      </c>
      <c r="H16" s="11">
        <v>2.37</v>
      </c>
      <c r="I16" s="11">
        <v>0.3</v>
      </c>
      <c r="J16" s="11">
        <v>14.76</v>
      </c>
    </row>
    <row r="17" spans="1:10" x14ac:dyDescent="0.25">
      <c r="A17" s="8" t="s">
        <v>22</v>
      </c>
      <c r="B17" s="13"/>
      <c r="C17" s="13"/>
      <c r="D17" s="13"/>
      <c r="E17" s="13">
        <v>700</v>
      </c>
      <c r="F17" s="18"/>
      <c r="G17" s="13">
        <f>SUM(G11:G16)</f>
        <v>712.16000000000008</v>
      </c>
      <c r="H17" s="13">
        <f t="shared" ref="H17:J17" si="1">SUM(H11:H16)</f>
        <v>30.76</v>
      </c>
      <c r="I17" s="13">
        <f t="shared" si="1"/>
        <v>25.65</v>
      </c>
      <c r="J17" s="13">
        <f t="shared" si="1"/>
        <v>102.77000000000001</v>
      </c>
    </row>
    <row r="18" spans="1:10" x14ac:dyDescent="0.25">
      <c r="A18" s="5" t="s">
        <v>23</v>
      </c>
      <c r="B18" s="11" t="s">
        <v>31</v>
      </c>
      <c r="C18" s="11">
        <v>494</v>
      </c>
      <c r="D18" s="12" t="s">
        <v>26</v>
      </c>
      <c r="E18" s="11">
        <v>200</v>
      </c>
      <c r="F18" s="18"/>
      <c r="G18" s="11">
        <v>30.84</v>
      </c>
      <c r="H18" s="11">
        <v>0.26</v>
      </c>
      <c r="I18" s="11">
        <v>0</v>
      </c>
      <c r="J18" s="11">
        <v>7.24</v>
      </c>
    </row>
    <row r="19" spans="1:10" x14ac:dyDescent="0.25">
      <c r="A19" s="5"/>
      <c r="B19" s="11" t="s">
        <v>35</v>
      </c>
      <c r="C19" s="11" t="s">
        <v>27</v>
      </c>
      <c r="D19" s="12" t="s">
        <v>28</v>
      </c>
      <c r="E19" s="11">
        <v>100</v>
      </c>
      <c r="F19" s="18"/>
      <c r="G19" s="11">
        <v>235.4</v>
      </c>
      <c r="H19" s="11">
        <v>8.5399999999999991</v>
      </c>
      <c r="I19" s="11">
        <v>7.97</v>
      </c>
      <c r="J19" s="11">
        <v>31.16</v>
      </c>
    </row>
    <row r="20" spans="1:10" x14ac:dyDescent="0.25">
      <c r="A20" s="8" t="s">
        <v>24</v>
      </c>
      <c r="B20" s="13"/>
      <c r="C20" s="13"/>
      <c r="D20" s="14"/>
      <c r="E20" s="13">
        <v>300</v>
      </c>
      <c r="F20" s="18"/>
      <c r="G20" s="13">
        <f>SUM(G18:G19)</f>
        <v>266.24</v>
      </c>
      <c r="H20" s="13">
        <f t="shared" ref="H20:J20" si="2">SUM(H18:H19)</f>
        <v>8.7999999999999989</v>
      </c>
      <c r="I20" s="13">
        <f t="shared" si="2"/>
        <v>7.97</v>
      </c>
      <c r="J20" s="13">
        <f t="shared" si="2"/>
        <v>38.4</v>
      </c>
    </row>
    <row r="21" spans="1:10" x14ac:dyDescent="0.25">
      <c r="A21" s="8" t="s">
        <v>25</v>
      </c>
      <c r="B21" s="13"/>
      <c r="C21" s="13"/>
      <c r="D21" s="14"/>
      <c r="E21" s="13">
        <v>1500</v>
      </c>
      <c r="F21" s="18"/>
      <c r="G21" s="13">
        <f>G10+G17+G20</f>
        <v>1538.5900000000001</v>
      </c>
      <c r="H21" s="13">
        <f t="shared" ref="H21:J21" si="3">H10+H17+H20</f>
        <v>61.4</v>
      </c>
      <c r="I21" s="13">
        <f t="shared" si="3"/>
        <v>49.51</v>
      </c>
      <c r="J21" s="13">
        <f t="shared" si="3"/>
        <v>208.29</v>
      </c>
    </row>
  </sheetData>
  <mergeCells count="4">
    <mergeCell ref="B1:D1"/>
    <mergeCell ref="F4:F10"/>
    <mergeCell ref="F11:F17"/>
    <mergeCell ref="F18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Ученик_38_3</cp:lastModifiedBy>
  <cp:lastPrinted>2021-05-18T10:32:40Z</cp:lastPrinted>
  <dcterms:created xsi:type="dcterms:W3CDTF">2015-06-05T18:19:34Z</dcterms:created>
  <dcterms:modified xsi:type="dcterms:W3CDTF">2024-03-04T07:46:54Z</dcterms:modified>
</cp:coreProperties>
</file>