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_38_3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H19" i="1" s="1"/>
  <c r="I15" i="1"/>
  <c r="J15" i="1"/>
  <c r="J19" i="1" s="1"/>
  <c r="G15" i="1"/>
  <c r="H8" i="1"/>
  <c r="I8" i="1"/>
  <c r="J8" i="1"/>
  <c r="G8" i="1"/>
  <c r="I19" i="1" l="1"/>
  <c r="G1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<sst xmlns="http://schemas.openxmlformats.org/spreadsheetml/2006/main" count="47" uniqueCount="43">
  <si>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</si>
  <si>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</si>
  <si>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</si>
  <si>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</si>
  <si>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</si>
  <si>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</si>
  <si>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</si>
  <si>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</si>
  <si>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</si>
  <si>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</si>
  <si>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</si>
  <si>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</si>
  <si>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</si>
  <si>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</si>
  <si>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</si>
  <si>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</si>
  <si>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Чай с лимоном</t>
  </si>
  <si>
    <t>Котлеты куринные, припущенные с соусом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</si>
  <si>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</si>
  <si>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</si>
  <si>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</si>
  <si>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</si>
  <si>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</si>
  <si>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412.1</t>
  </si>
  <si>
    <t>Хлеб ржаной</t>
  </si>
  <si>
    <t>555.1</t>
  </si>
  <si>
    <t>Косичка с сахаром</t>
  </si>
  <si>
    <t>гор.блюдо</t>
  </si>
  <si>
    <t>хлеб</t>
  </si>
  <si>
    <t>напиток</t>
  </si>
  <si>
    <t>1 блюдо</t>
  </si>
  <si>
    <t>2 блюдо</t>
  </si>
  <si>
    <t>гарнир</t>
  </si>
  <si>
    <t>выпечка</t>
  </si>
  <si>
    <t>МОУ "ГИМНАЗИЯ № 5 "</t>
  </si>
  <si>
    <t>Каша из овсяных хлопьев "Геркулес"</t>
  </si>
  <si>
    <t>Булочка домашняя</t>
  </si>
  <si>
    <t>142.3</t>
  </si>
  <si>
    <t>Щи из свежей капусты с картофелем</t>
  </si>
  <si>
    <t>Рис отварной</t>
  </si>
  <si>
    <t>Чай с сахаром</t>
  </si>
  <si>
    <t>РЦ10.86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</si>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</sst>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15" t="s">
        <v>34</v>
      </c>
      <c r="C1" s="16"/>
      <c r="D1" s="17"/>
      <c r="E1" t="s">
        <v>12</v>
      </c>
      <c r="F1" s="1"/>
      <c r="I1" s="2" t="s">
        <v>1</v>
      </c>
      <c r="J1" s="1">
        <v>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7" t="s">
        <v>13</v>
      </c>
      <c r="D3" s="8" t="s">
        <v>4</v>
      </c>
      <c r="E3" s="4" t="s">
        <v>14</v>
      </c>
      <c r="F3" s="7" t="s">
        <v>5</v>
      </c>
      <c r="G3" s="4" t="s">
        <v>6</v>
      </c>
      <c r="H3" s="7" t="s">
        <v>7</v>
      </c>
      <c r="I3" s="4" t="s">
        <v>8</v>
      </c>
      <c r="J3" s="4" t="s">
        <v>9</v>
      </c>
    </row>
    <row r="4" spans="1:10" x14ac:dyDescent="0.25">
      <c r="A4" s="5" t="s">
        <v>10</v>
      </c>
      <c r="B4" s="11" t="s">
        <v>27</v>
      </c>
      <c r="C4" s="11">
        <v>266</v>
      </c>
      <c r="D4" s="12" t="s">
        <v>35</v>
      </c>
      <c r="E4" s="11">
        <v>200</v>
      </c>
      <c r="F4" s="18"/>
      <c r="G4" s="11">
        <v>225</v>
      </c>
      <c r="H4" s="11">
        <v>7.16</v>
      </c>
      <c r="I4" s="11">
        <v>9.4</v>
      </c>
      <c r="J4" s="11">
        <v>22.6</v>
      </c>
    </row>
    <row r="5" spans="1:10" x14ac:dyDescent="0.25">
      <c r="A5" s="6"/>
      <c r="B5" s="11" t="s">
        <v>33</v>
      </c>
      <c r="C5" s="11">
        <v>564</v>
      </c>
      <c r="D5" s="12" t="s">
        <v>36</v>
      </c>
      <c r="E5" s="11">
        <v>100</v>
      </c>
      <c r="F5" s="18"/>
      <c r="G5" s="11">
        <v>294</v>
      </c>
      <c r="H5" s="11">
        <v>9.9</v>
      </c>
      <c r="I5" s="11">
        <v>7.56</v>
      </c>
      <c r="J5" s="11">
        <v>49.32</v>
      </c>
    </row>
    <row r="6" spans="1:10" x14ac:dyDescent="0.25">
      <c r="A6" s="5"/>
      <c r="B6" s="11" t="s">
        <v>29</v>
      </c>
      <c r="C6" s="11">
        <v>494</v>
      </c>
      <c r="D6" s="12" t="s">
        <v>16</v>
      </c>
      <c r="E6" s="11">
        <v>200</v>
      </c>
      <c r="F6" s="18"/>
      <c r="G6" s="11">
        <v>30.84</v>
      </c>
      <c r="H6" s="11">
        <v>0.26</v>
      </c>
      <c r="I6" s="11">
        <v>0</v>
      </c>
      <c r="J6" s="11">
        <v>7.24</v>
      </c>
    </row>
    <row r="7" spans="1:10" x14ac:dyDescent="0.25">
      <c r="A7" s="5"/>
      <c r="B7" s="11"/>
      <c r="C7" s="11"/>
      <c r="D7" s="12"/>
      <c r="E7" s="11"/>
      <c r="F7" s="18"/>
      <c r="G7" s="11"/>
      <c r="H7" s="11"/>
      <c r="I7" s="11"/>
      <c r="J7" s="11"/>
    </row>
    <row r="8" spans="1:10" ht="15.75" thickBot="1" x14ac:dyDescent="0.3">
      <c r="A8" s="9" t="s">
        <v>18</v>
      </c>
      <c r="B8" s="13"/>
      <c r="C8" s="13"/>
      <c r="D8" s="14"/>
      <c r="E8" s="13">
        <v>500</v>
      </c>
      <c r="F8" s="18"/>
      <c r="G8" s="13">
        <f>SUM(G4:G7)</f>
        <v>549.84</v>
      </c>
      <c r="H8" s="13">
        <f t="shared" ref="H8:J8" si="0">SUM(H4:H7)</f>
        <v>17.320000000000004</v>
      </c>
      <c r="I8" s="13">
        <f t="shared" si="0"/>
        <v>16.96</v>
      </c>
      <c r="J8" s="13">
        <f t="shared" si="0"/>
        <v>79.16</v>
      </c>
    </row>
    <row r="9" spans="1:10" x14ac:dyDescent="0.25">
      <c r="A9" s="8" t="s">
        <v>11</v>
      </c>
      <c r="B9" s="11" t="s">
        <v>30</v>
      </c>
      <c r="C9" s="11" t="s">
        <v>37</v>
      </c>
      <c r="D9" s="12" t="s">
        <v>38</v>
      </c>
      <c r="E9" s="11">
        <v>200</v>
      </c>
      <c r="F9" s="18"/>
      <c r="G9" s="11">
        <v>158.30000000000001</v>
      </c>
      <c r="H9" s="11">
        <v>2.46</v>
      </c>
      <c r="I9" s="11">
        <v>7.36</v>
      </c>
      <c r="J9" s="11">
        <v>17.399999999999999</v>
      </c>
    </row>
    <row r="10" spans="1:10" x14ac:dyDescent="0.25">
      <c r="A10" s="5"/>
      <c r="B10" s="11" t="s">
        <v>31</v>
      </c>
      <c r="C10" s="11" t="s">
        <v>23</v>
      </c>
      <c r="D10" s="12" t="s">
        <v>17</v>
      </c>
      <c r="E10" s="11">
        <v>90</v>
      </c>
      <c r="F10" s="18"/>
      <c r="G10" s="11">
        <v>205.36</v>
      </c>
      <c r="H10" s="11">
        <v>10.28</v>
      </c>
      <c r="I10" s="11">
        <v>11.98</v>
      </c>
      <c r="J10" s="11">
        <v>8.2799999999999994</v>
      </c>
    </row>
    <row r="11" spans="1:10" x14ac:dyDescent="0.25">
      <c r="A11" s="6"/>
      <c r="B11" s="11" t="s">
        <v>32</v>
      </c>
      <c r="C11" s="11">
        <v>265</v>
      </c>
      <c r="D11" s="12" t="s">
        <v>39</v>
      </c>
      <c r="E11" s="11">
        <v>150</v>
      </c>
      <c r="F11" s="18"/>
      <c r="G11" s="11">
        <v>234.57</v>
      </c>
      <c r="H11" s="11">
        <v>5.8</v>
      </c>
      <c r="I11" s="11">
        <v>3.91</v>
      </c>
      <c r="J11" s="11">
        <v>43.55</v>
      </c>
    </row>
    <row r="12" spans="1:10" x14ac:dyDescent="0.25">
      <c r="A12" s="6"/>
      <c r="B12" s="11" t="s">
        <v>29</v>
      </c>
      <c r="C12" s="11">
        <v>493</v>
      </c>
      <c r="D12" s="12" t="s">
        <v>40</v>
      </c>
      <c r="E12" s="11">
        <v>200</v>
      </c>
      <c r="F12" s="18"/>
      <c r="G12" s="11">
        <v>28.46</v>
      </c>
      <c r="H12" s="11">
        <v>0.2</v>
      </c>
      <c r="I12" s="11">
        <v>0</v>
      </c>
      <c r="J12" s="11">
        <v>7.02</v>
      </c>
    </row>
    <row r="13" spans="1:10" x14ac:dyDescent="0.25">
      <c r="A13" s="6"/>
      <c r="B13" s="11" t="s">
        <v>28</v>
      </c>
      <c r="C13" s="11">
        <v>108</v>
      </c>
      <c r="D13" s="12" t="s">
        <v>15</v>
      </c>
      <c r="E13" s="11">
        <v>30</v>
      </c>
      <c r="F13" s="18"/>
      <c r="G13" s="11">
        <v>70.5</v>
      </c>
      <c r="H13" s="11">
        <v>2.37</v>
      </c>
      <c r="I13" s="11">
        <v>0.3</v>
      </c>
      <c r="J13" s="11">
        <v>14.76</v>
      </c>
    </row>
    <row r="14" spans="1:10" x14ac:dyDescent="0.25">
      <c r="A14" s="6"/>
      <c r="B14" s="11" t="s">
        <v>28</v>
      </c>
      <c r="C14" s="11">
        <v>109</v>
      </c>
      <c r="D14" s="12" t="s">
        <v>24</v>
      </c>
      <c r="E14" s="11">
        <v>30</v>
      </c>
      <c r="F14" s="18"/>
      <c r="G14" s="11">
        <v>52.2</v>
      </c>
      <c r="H14" s="11">
        <v>1.98</v>
      </c>
      <c r="I14" s="11">
        <v>0.36</v>
      </c>
      <c r="J14" s="11">
        <v>10.02</v>
      </c>
    </row>
    <row r="15" spans="1:10" ht="15.75" thickBot="1" x14ac:dyDescent="0.3">
      <c r="A15" s="10" t="s">
        <v>19</v>
      </c>
      <c r="B15" s="13"/>
      <c r="C15" s="13"/>
      <c r="D15" s="13"/>
      <c r="E15" s="13">
        <v>700</v>
      </c>
      <c r="F15" s="18"/>
      <c r="G15" s="13">
        <f>SUM(G9:G14)</f>
        <v>749.3900000000001</v>
      </c>
      <c r="H15" s="13">
        <f t="shared" ref="H15:J15" si="1">SUM(H9:H14)</f>
        <v>23.09</v>
      </c>
      <c r="I15" s="13">
        <f t="shared" si="1"/>
        <v>23.91</v>
      </c>
      <c r="J15" s="13">
        <f t="shared" si="1"/>
        <v>101.02999999999999</v>
      </c>
    </row>
    <row r="16" spans="1:10" x14ac:dyDescent="0.25">
      <c r="A16" s="8" t="s">
        <v>20</v>
      </c>
      <c r="B16" s="11" t="s">
        <v>29</v>
      </c>
      <c r="C16" s="11" t="s">
        <v>41</v>
      </c>
      <c r="D16" s="12" t="s">
        <v>42</v>
      </c>
      <c r="E16" s="11">
        <v>200</v>
      </c>
      <c r="F16" s="18"/>
      <c r="G16" s="11">
        <v>75</v>
      </c>
      <c r="H16" s="11">
        <v>0</v>
      </c>
      <c r="I16" s="11">
        <v>0</v>
      </c>
      <c r="J16" s="11">
        <v>19</v>
      </c>
    </row>
    <row r="17" spans="1:10" x14ac:dyDescent="0.25">
      <c r="A17" s="5"/>
      <c r="B17" s="11" t="s">
        <v>33</v>
      </c>
      <c r="C17" s="11" t="s">
        <v>25</v>
      </c>
      <c r="D17" s="12" t="s">
        <v>26</v>
      </c>
      <c r="E17" s="11">
        <v>100</v>
      </c>
      <c r="F17" s="18"/>
      <c r="G17" s="11">
        <v>252.6</v>
      </c>
      <c r="H17" s="11">
        <v>8.25</v>
      </c>
      <c r="I17" s="11">
        <v>8.67</v>
      </c>
      <c r="J17" s="11">
        <v>35.21</v>
      </c>
    </row>
    <row r="18" spans="1:10" x14ac:dyDescent="0.25">
      <c r="A18" s="10" t="s">
        <v>21</v>
      </c>
      <c r="B18" s="13"/>
      <c r="C18" s="13"/>
      <c r="D18" s="14"/>
      <c r="E18" s="13">
        <v>300</v>
      </c>
      <c r="F18" s="18"/>
      <c r="G18" s="13">
        <f>SUM(G16:G17)</f>
        <v>327.60000000000002</v>
      </c>
      <c r="H18" s="13">
        <f t="shared" ref="H18:J18" si="2">SUM(H16:H17)</f>
        <v>8.25</v>
      </c>
      <c r="I18" s="13">
        <f t="shared" si="2"/>
        <v>8.67</v>
      </c>
      <c r="J18" s="11">
        <f t="shared" si="2"/>
        <v>54.21</v>
      </c>
    </row>
    <row r="19" spans="1:10" x14ac:dyDescent="0.25">
      <c r="A19" s="10" t="s">
        <v>22</v>
      </c>
      <c r="B19" s="13"/>
      <c r="C19" s="13"/>
      <c r="D19" s="14"/>
      <c r="E19" s="13">
        <v>1500</v>
      </c>
      <c r="F19" s="18"/>
      <c r="G19" s="13">
        <f>G8+G15+G18</f>
        <v>1626.83</v>
      </c>
      <c r="H19" s="13">
        <f t="shared" ref="H19:J19" si="3">H8+H15+H18</f>
        <v>48.660000000000004</v>
      </c>
      <c r="I19" s="13">
        <f t="shared" si="3"/>
        <v>49.540000000000006</v>
      </c>
      <c r="J19" s="11">
        <f t="shared" si="3"/>
        <v>234.4</v>
      </c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Ученик_38_3</cp:lastModifiedBy>
  <cp:lastPrinted>2022-11-18T07:27:48Z</cp:lastPrinted>
  <dcterms:created xsi:type="dcterms:W3CDTF">2015-06-05T18:19:34Z</dcterms:created>
  <dcterms:modified xsi:type="dcterms:W3CDTF">2024-03-04T07:51:43Z</dcterms:modified>
</cp:coreProperties>
</file>