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  <c r="J18" i="1" l="1"/>
  <c r="H18" i="1"/>
  <c r="I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<sst xmlns="http://schemas.openxmlformats.org/spreadsheetml/2006/main" count="43" uniqueCount="39">
  <si>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</si>
  <si>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</si>
  <si>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</si>
  <si>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</si>
  <si>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</si>
  <si>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</si>
  <si>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</si>
  <si>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</si>
  <si>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</si>
  <si>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</si>
  <si>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</si>
  <si>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</si>
  <si>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</si>
  <si>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</si>
  <si>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</si>
  <si>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</si>
  <si>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</si>
  <si>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Плов из отварной птицы</t>
  </si>
  <si>
    <t>Напиток из шиповника</t>
  </si>
  <si>
    <t>Булочка домашняя</t>
  </si>
  <si>
    <t>ИТОГО за завтрат</t>
  </si>
  <si>
    <t>ИТОГО за обед</t>
  </si>
  <si>
    <t>Полдник</t>
  </si>
  <si>
    <t>Сдоба выборгская</t>
  </si>
  <si>
    <t>511.1</t>
  </si>
  <si>
    <t>Компот из замороженной ягоды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</si>
  <si>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</si>
  <si>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</si>
  <si>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</si>
  <si>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</si>
  <si>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</si>
  <si>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</si>
  <si>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</si>
  <si>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хлеб</t>
  </si>
  <si>
    <t>МОУ "ГИМНАЗИЯ № 5 "</t>
  </si>
  <si>
    <t xml:space="preserve">Запеканка с соусом </t>
  </si>
  <si>
    <t>Чай с сахаром</t>
  </si>
  <si>
    <t>142.3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</si>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</sst>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H9" sqref="H9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5" t="s">
        <v>34</v>
      </c>
      <c r="C1" s="6"/>
      <c r="D1" s="7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13" t="s">
        <v>13</v>
      </c>
      <c r="D3" s="8" t="s">
        <v>4</v>
      </c>
      <c r="E3" s="4" t="s">
        <v>14</v>
      </c>
      <c r="F3" s="13" t="s">
        <v>5</v>
      </c>
      <c r="G3" s="4" t="s">
        <v>6</v>
      </c>
      <c r="H3" s="13" t="s">
        <v>7</v>
      </c>
      <c r="I3" s="4" t="s">
        <v>8</v>
      </c>
      <c r="J3" s="4" t="s">
        <v>9</v>
      </c>
    </row>
    <row r="4" spans="1:10" x14ac:dyDescent="0.3">
      <c r="A4" s="8" t="s">
        <v>10</v>
      </c>
      <c r="B4" s="14" t="s">
        <v>28</v>
      </c>
      <c r="C4" s="14">
        <v>233</v>
      </c>
      <c r="D4" s="15" t="s">
        <v>35</v>
      </c>
      <c r="E4" s="14">
        <v>200</v>
      </c>
      <c r="F4" s="16"/>
      <c r="G4" s="14">
        <v>379.56</v>
      </c>
      <c r="H4" s="14">
        <v>14.18</v>
      </c>
      <c r="I4" s="14">
        <v>14.9</v>
      </c>
      <c r="J4" s="14">
        <v>25.64</v>
      </c>
    </row>
    <row r="5" spans="1:10" x14ac:dyDescent="0.3">
      <c r="A5" s="9"/>
      <c r="B5" s="14" t="s">
        <v>29</v>
      </c>
      <c r="C5" s="14">
        <v>564</v>
      </c>
      <c r="D5" s="15" t="s">
        <v>19</v>
      </c>
      <c r="E5" s="14">
        <v>100</v>
      </c>
      <c r="F5" s="16"/>
      <c r="G5" s="14">
        <v>318</v>
      </c>
      <c r="H5" s="14">
        <v>3.08</v>
      </c>
      <c r="I5" s="14">
        <v>1.83</v>
      </c>
      <c r="J5" s="14">
        <v>52.06</v>
      </c>
    </row>
    <row r="6" spans="1:10" x14ac:dyDescent="0.3">
      <c r="A6" s="10"/>
      <c r="B6" s="14" t="s">
        <v>30</v>
      </c>
      <c r="C6" s="14">
        <v>493</v>
      </c>
      <c r="D6" s="15" t="s">
        <v>36</v>
      </c>
      <c r="E6" s="14">
        <v>200</v>
      </c>
      <c r="F6" s="16"/>
      <c r="G6" s="14">
        <v>28.46</v>
      </c>
      <c r="H6" s="14">
        <v>0.2</v>
      </c>
      <c r="I6" s="14">
        <v>0</v>
      </c>
      <c r="J6" s="14">
        <v>7.02</v>
      </c>
    </row>
    <row r="7" spans="1:10" x14ac:dyDescent="0.3">
      <c r="A7" s="9"/>
      <c r="B7" s="14"/>
      <c r="C7" s="14"/>
      <c r="D7" s="15"/>
      <c r="E7" s="14"/>
      <c r="F7" s="16"/>
      <c r="G7" s="14"/>
      <c r="H7" s="14"/>
      <c r="I7" s="14"/>
      <c r="J7" s="14"/>
    </row>
    <row r="8" spans="1:10" x14ac:dyDescent="0.3">
      <c r="A8" s="11" t="s">
        <v>20</v>
      </c>
      <c r="B8" s="17"/>
      <c r="C8" s="17"/>
      <c r="D8" s="18"/>
      <c r="E8" s="17">
        <v>500</v>
      </c>
      <c r="F8" s="16"/>
      <c r="G8" s="17">
        <f>SUM(G4:G7)</f>
        <v>726.02</v>
      </c>
      <c r="H8" s="17">
        <f t="shared" ref="H8:J8" si="0">SUM(H4:H7)</f>
        <v>17.459999999999997</v>
      </c>
      <c r="I8" s="17">
        <f t="shared" si="0"/>
        <v>16.73</v>
      </c>
      <c r="J8" s="17">
        <f t="shared" si="0"/>
        <v>84.72</v>
      </c>
    </row>
    <row r="9" spans="1:10" x14ac:dyDescent="0.3">
      <c r="A9" s="9" t="s">
        <v>11</v>
      </c>
      <c r="B9" s="14" t="s">
        <v>31</v>
      </c>
      <c r="C9" s="14" t="s">
        <v>37</v>
      </c>
      <c r="D9" s="15" t="s">
        <v>38</v>
      </c>
      <c r="E9" s="14">
        <v>200</v>
      </c>
      <c r="F9" s="16"/>
      <c r="G9" s="14">
        <v>158.30000000000001</v>
      </c>
      <c r="H9" s="14">
        <v>2.46</v>
      </c>
      <c r="I9" s="14">
        <v>7.36</v>
      </c>
      <c r="J9" s="14">
        <v>17.399999999999999</v>
      </c>
    </row>
    <row r="10" spans="1:10" x14ac:dyDescent="0.3">
      <c r="A10" s="9"/>
      <c r="B10" s="14" t="s">
        <v>32</v>
      </c>
      <c r="C10" s="14">
        <v>406</v>
      </c>
      <c r="D10" s="15" t="s">
        <v>17</v>
      </c>
      <c r="E10" s="14">
        <v>240</v>
      </c>
      <c r="F10" s="16"/>
      <c r="G10" s="14">
        <v>535</v>
      </c>
      <c r="H10" s="14">
        <v>26.03</v>
      </c>
      <c r="I10" s="14">
        <v>21.8</v>
      </c>
      <c r="J10" s="14">
        <v>55.67</v>
      </c>
    </row>
    <row r="11" spans="1:10" x14ac:dyDescent="0.3">
      <c r="A11" s="10"/>
      <c r="B11" s="14" t="s">
        <v>30</v>
      </c>
      <c r="C11" s="14">
        <v>519</v>
      </c>
      <c r="D11" s="15" t="s">
        <v>18</v>
      </c>
      <c r="E11" s="14">
        <v>200</v>
      </c>
      <c r="F11" s="16"/>
      <c r="G11" s="14">
        <v>48.32</v>
      </c>
      <c r="H11" s="14">
        <v>0.32</v>
      </c>
      <c r="I11" s="14">
        <v>0.14000000000000001</v>
      </c>
      <c r="J11" s="14">
        <v>11.46</v>
      </c>
    </row>
    <row r="12" spans="1:10" x14ac:dyDescent="0.3">
      <c r="A12" s="10"/>
      <c r="B12" s="14" t="s">
        <v>33</v>
      </c>
      <c r="C12" s="14">
        <v>108</v>
      </c>
      <c r="D12" s="15" t="s">
        <v>15</v>
      </c>
      <c r="E12" s="14">
        <v>30</v>
      </c>
      <c r="F12" s="16"/>
      <c r="G12" s="14">
        <v>70.5</v>
      </c>
      <c r="H12" s="14">
        <v>2.37</v>
      </c>
      <c r="I12" s="14">
        <v>0.3</v>
      </c>
      <c r="J12" s="14">
        <v>14.76</v>
      </c>
    </row>
    <row r="13" spans="1:10" x14ac:dyDescent="0.3">
      <c r="A13" s="10"/>
      <c r="B13" s="14" t="s">
        <v>33</v>
      </c>
      <c r="C13" s="14">
        <v>109</v>
      </c>
      <c r="D13" s="15" t="s">
        <v>16</v>
      </c>
      <c r="E13" s="14">
        <v>30</v>
      </c>
      <c r="F13" s="16"/>
      <c r="G13" s="14">
        <v>52.2</v>
      </c>
      <c r="H13" s="14">
        <v>1.98</v>
      </c>
      <c r="I13" s="14">
        <v>0.36</v>
      </c>
      <c r="J13" s="14">
        <v>10.02</v>
      </c>
    </row>
    <row r="14" spans="1:10" x14ac:dyDescent="0.3">
      <c r="A14" s="12" t="s">
        <v>21</v>
      </c>
      <c r="B14" s="17"/>
      <c r="C14" s="17"/>
      <c r="D14" s="17"/>
      <c r="E14" s="17">
        <v>700</v>
      </c>
      <c r="F14" s="16"/>
      <c r="G14" s="17">
        <f>SUM(G9:G13)</f>
        <v>864.32</v>
      </c>
      <c r="H14" s="17">
        <f t="shared" ref="H14:J14" si="1">SUM(H9:H13)</f>
        <v>33.160000000000004</v>
      </c>
      <c r="I14" s="17">
        <f t="shared" si="1"/>
        <v>29.96</v>
      </c>
      <c r="J14" s="17">
        <f t="shared" si="1"/>
        <v>109.31</v>
      </c>
    </row>
    <row r="15" spans="1:10" x14ac:dyDescent="0.3">
      <c r="A15" s="9" t="s">
        <v>22</v>
      </c>
      <c r="B15" s="14" t="s">
        <v>29</v>
      </c>
      <c r="C15" s="14">
        <v>426</v>
      </c>
      <c r="D15" s="15" t="s">
        <v>23</v>
      </c>
      <c r="E15" s="14">
        <v>100</v>
      </c>
      <c r="F15" s="16"/>
      <c r="G15" s="14">
        <v>305</v>
      </c>
      <c r="H15" s="14">
        <v>7.8</v>
      </c>
      <c r="I15" s="14">
        <v>8.1</v>
      </c>
      <c r="J15" s="14">
        <v>59.4</v>
      </c>
    </row>
    <row r="16" spans="1:10" x14ac:dyDescent="0.3">
      <c r="A16" s="9"/>
      <c r="B16" s="14" t="s">
        <v>30</v>
      </c>
      <c r="C16" s="14" t="s">
        <v>24</v>
      </c>
      <c r="D16" s="15" t="s">
        <v>25</v>
      </c>
      <c r="E16" s="14">
        <v>200</v>
      </c>
      <c r="F16" s="16"/>
      <c r="G16" s="14">
        <v>39.74</v>
      </c>
      <c r="H16" s="14">
        <v>0.3</v>
      </c>
      <c r="I16" s="14">
        <v>0.12</v>
      </c>
      <c r="J16" s="14">
        <v>9.18</v>
      </c>
    </row>
    <row r="17" spans="1:10" x14ac:dyDescent="0.3">
      <c r="A17" s="12" t="s">
        <v>26</v>
      </c>
      <c r="B17" s="17"/>
      <c r="C17" s="17"/>
      <c r="D17" s="18"/>
      <c r="E17" s="17">
        <v>300</v>
      </c>
      <c r="F17" s="16"/>
      <c r="G17" s="17">
        <f>SUM(G15:G16)</f>
        <v>344.74</v>
      </c>
      <c r="H17" s="17">
        <f t="shared" ref="H17:J17" si="2">SUM(H15:H16)</f>
        <v>8.1</v>
      </c>
      <c r="I17" s="17">
        <f t="shared" si="2"/>
        <v>8.2199999999999989</v>
      </c>
      <c r="J17" s="17">
        <f t="shared" si="2"/>
        <v>68.58</v>
      </c>
    </row>
    <row r="18" spans="1:10" x14ac:dyDescent="0.3">
      <c r="A18" s="12" t="s">
        <v>27</v>
      </c>
      <c r="B18" s="17"/>
      <c r="C18" s="17"/>
      <c r="D18" s="18"/>
      <c r="E18" s="17">
        <v>1500</v>
      </c>
      <c r="F18" s="16"/>
      <c r="G18" s="17">
        <f>G8+G14+G17</f>
        <v>1935.0800000000002</v>
      </c>
      <c r="H18" s="17">
        <f t="shared" ref="H18:J18" si="3">H8+H14+H17</f>
        <v>58.720000000000006</v>
      </c>
      <c r="I18" s="17">
        <f t="shared" si="3"/>
        <v>54.91</v>
      </c>
      <c r="J18" s="17">
        <f t="shared" si="3"/>
        <v>262.61</v>
      </c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2023-10-21T19:23:48Z</dcterms:modified>
</cp:coreProperties>
</file>