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271\Downloads\26-09-2023_11-40-19\"/>
    </mc:Choice>
  </mc:AlternateContent>
  <bookViews>
    <workbookView xWindow="0" yWindow="0" windowWidth="23040" windowHeight="1070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19" i="1"/>
  <c r="H20" i="1" s="1"/>
  <c r="I19" i="1"/>
  <c r="I20" i="1" s="1"/>
  <c r="J19" i="1"/>
  <c r="J20" i="1" s="1"/>
  <c r="G19" i="1"/>
  <c r="H16" i="1"/>
  <c r="I16" i="1"/>
  <c r="J16" i="1"/>
  <c r="G16" i="1"/>
  <c r="H9" i="1" l="1"/>
  <c r="I9" i="1"/>
  <c r="J9" i="1"/>
  <c r="G9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<sst xmlns="http://schemas.openxmlformats.org/spreadsheetml/2006/main" count="46" uniqueCount="42">
  <si>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</si>
  <si>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</si>
  <si>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</si>
  <si>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</si>
  <si>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</si>
  <si>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</si>
  <si>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</si>
  <si>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</si>
  <si>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</si>
  <si>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</si>
  <si>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</si>
  <si>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</si>
  <si>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</si>
  <si>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</si>
  <si>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</si>
  <si>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</si>
  <si>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</si>
  <si>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</si>
  <si>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</si>
  <si>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</si>
  <si>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</si>
  <si>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</si>
  <si>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сахаром</t>
  </si>
  <si>
    <t>Напиток из шиповника</t>
  </si>
  <si>
    <t>гарнир</t>
  </si>
  <si>
    <t>2 блюдо</t>
  </si>
  <si>
    <t>хлеб</t>
  </si>
  <si>
    <t>напиток</t>
  </si>
  <si>
    <t>1 блюдо</t>
  </si>
  <si>
    <t>выпечка</t>
  </si>
  <si>
    <t>555.1</t>
  </si>
  <si>
    <t>Косичка с сахаром</t>
  </si>
  <si>
    <t>МОУ "ГИМНАЗИЯ № 5 "</t>
  </si>
  <si>
    <t>Макаронные изделия запеченные с сыром</t>
  </si>
  <si>
    <t>фрукт</t>
  </si>
  <si>
    <t>Фрукт сезонный</t>
  </si>
  <si>
    <t>Суп с клецками с картофелем</t>
  </si>
  <si>
    <t>412.2</t>
  </si>
  <si>
    <t>Тефтели мясные с соусом</t>
  </si>
  <si>
    <t>Рис отварной</t>
  </si>
  <si>
    <t>511.1</t>
  </si>
  <si>
    <t>Компот из замороженной 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</si>
</sst>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RowColHeaders="0" tabSelected="1" workbookViewId="0">
      <selection activeCell="H10" sqref="H10: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9" t="s">
        <v>32</v>
      </c>
      <c r="C1" s="10"/>
      <c r="D1" s="11"/>
      <c r="E1" t="s">
        <v>12</v>
      </c>
      <c r="F1" s="1"/>
      <c r="I1" s="2" t="s">
        <v>1</v>
      </c>
      <c r="J1" s="1">
        <v>10</v>
      </c>
    </row>
    <row r="2" spans="1:10" ht="7.5" customHeight="1" thickBot="1" x14ac:dyDescent="0.35"/>
    <row r="3" spans="1:10" ht="15" thickBot="1" x14ac:dyDescent="0.35">
      <c r="A3" s="5" t="s">
        <v>2</v>
      </c>
      <c r="B3" s="12" t="s">
        <v>3</v>
      </c>
      <c r="C3" s="13" t="s">
        <v>13</v>
      </c>
      <c r="D3" s="14" t="s">
        <v>4</v>
      </c>
      <c r="E3" s="13" t="s">
        <v>14</v>
      </c>
      <c r="F3" s="14" t="s">
        <v>5</v>
      </c>
      <c r="G3" s="13" t="s">
        <v>6</v>
      </c>
      <c r="H3" s="14" t="s">
        <v>7</v>
      </c>
      <c r="I3" s="13" t="s">
        <v>8</v>
      </c>
      <c r="J3" s="15" t="s">
        <v>9</v>
      </c>
    </row>
    <row r="4" spans="1:10" x14ac:dyDescent="0.3">
      <c r="A4" s="4" t="s">
        <v>10</v>
      </c>
      <c r="B4" s="8" t="s">
        <v>25</v>
      </c>
      <c r="C4" s="16">
        <v>237</v>
      </c>
      <c r="D4" s="8" t="s">
        <v>33</v>
      </c>
      <c r="E4" s="16">
        <v>150</v>
      </c>
      <c r="F4" s="17"/>
      <c r="G4" s="16">
        <v>395.78</v>
      </c>
      <c r="H4" s="16">
        <v>17.7</v>
      </c>
      <c r="I4" s="16">
        <v>18.3</v>
      </c>
      <c r="J4" s="16">
        <v>50.38</v>
      </c>
    </row>
    <row r="5" spans="1:10" x14ac:dyDescent="0.3">
      <c r="A5" s="3"/>
      <c r="B5" s="8" t="s">
        <v>34</v>
      </c>
      <c r="C5" s="16">
        <v>411</v>
      </c>
      <c r="D5" s="8" t="s">
        <v>35</v>
      </c>
      <c r="E5" s="16">
        <v>150</v>
      </c>
      <c r="F5" s="17"/>
      <c r="G5" s="16">
        <v>72</v>
      </c>
      <c r="H5" s="16">
        <v>0.6</v>
      </c>
      <c r="I5" s="16">
        <v>0.6</v>
      </c>
      <c r="J5" s="16">
        <v>14.85</v>
      </c>
    </row>
    <row r="6" spans="1:10" x14ac:dyDescent="0.3">
      <c r="A6" s="3"/>
      <c r="B6" s="8" t="s">
        <v>27</v>
      </c>
      <c r="C6" s="16">
        <v>493</v>
      </c>
      <c r="D6" s="8" t="s">
        <v>22</v>
      </c>
      <c r="E6" s="16">
        <v>200</v>
      </c>
      <c r="F6" s="17"/>
      <c r="G6" s="16">
        <v>28.46</v>
      </c>
      <c r="H6" s="16">
        <v>0.2</v>
      </c>
      <c r="I6" s="16">
        <v>0</v>
      </c>
      <c r="J6" s="16">
        <v>7.02</v>
      </c>
    </row>
    <row r="7" spans="1:10" x14ac:dyDescent="0.3">
      <c r="A7" s="3"/>
      <c r="B7" s="8"/>
      <c r="C7" s="16"/>
      <c r="D7" s="8"/>
      <c r="E7" s="16"/>
      <c r="F7" s="17"/>
      <c r="G7" s="16"/>
      <c r="H7" s="16"/>
      <c r="I7" s="16"/>
      <c r="J7" s="16"/>
    </row>
    <row r="8" spans="1:10" x14ac:dyDescent="0.3">
      <c r="A8" s="4"/>
      <c r="B8" s="8"/>
      <c r="C8" s="16"/>
      <c r="D8" s="8"/>
      <c r="E8" s="16"/>
      <c r="F8" s="17"/>
      <c r="G8" s="16"/>
      <c r="H8" s="16"/>
      <c r="I8" s="16"/>
      <c r="J8" s="16"/>
    </row>
    <row r="9" spans="1:10" x14ac:dyDescent="0.3">
      <c r="A9" s="6" t="s">
        <v>17</v>
      </c>
      <c r="B9" s="18"/>
      <c r="C9" s="18"/>
      <c r="D9" s="19"/>
      <c r="E9" s="18">
        <v>500</v>
      </c>
      <c r="F9" s="17"/>
      <c r="G9" s="18">
        <f>SUM(G4:G8)</f>
        <v>496.23999999999995</v>
      </c>
      <c r="H9" s="18">
        <f t="shared" ref="H9:J9" si="0">SUM(H4:H8)</f>
        <v>18.5</v>
      </c>
      <c r="I9" s="18">
        <f t="shared" si="0"/>
        <v>18.900000000000002</v>
      </c>
      <c r="J9" s="18">
        <f t="shared" si="0"/>
        <v>72.25</v>
      </c>
    </row>
    <row r="10" spans="1:10" x14ac:dyDescent="0.3">
      <c r="A10" s="4" t="s">
        <v>11</v>
      </c>
      <c r="B10" s="16" t="s">
        <v>28</v>
      </c>
      <c r="C10" s="16">
        <v>147</v>
      </c>
      <c r="D10" s="8" t="s">
        <v>36</v>
      </c>
      <c r="E10" s="16">
        <v>200</v>
      </c>
      <c r="F10" s="17"/>
      <c r="G10" s="16">
        <v>198.3</v>
      </c>
      <c r="H10" s="16">
        <v>18.600000000000001</v>
      </c>
      <c r="I10" s="16">
        <v>18.600000000000001</v>
      </c>
      <c r="J10" s="16">
        <v>35.4</v>
      </c>
    </row>
    <row r="11" spans="1:10" x14ac:dyDescent="0.3">
      <c r="A11" s="4"/>
      <c r="B11" s="16" t="s">
        <v>25</v>
      </c>
      <c r="C11" s="16" t="s">
        <v>37</v>
      </c>
      <c r="D11" s="8" t="s">
        <v>38</v>
      </c>
      <c r="E11" s="16">
        <v>90</v>
      </c>
      <c r="F11" s="17"/>
      <c r="G11" s="16">
        <v>248.32</v>
      </c>
      <c r="H11" s="16">
        <v>12.28</v>
      </c>
      <c r="I11" s="16">
        <v>12.48</v>
      </c>
      <c r="J11" s="16">
        <v>12.76</v>
      </c>
    </row>
    <row r="12" spans="1:10" x14ac:dyDescent="0.3">
      <c r="A12" s="3"/>
      <c r="B12" s="16" t="s">
        <v>24</v>
      </c>
      <c r="C12" s="16">
        <v>265</v>
      </c>
      <c r="D12" s="8" t="s">
        <v>39</v>
      </c>
      <c r="E12" s="16">
        <v>150</v>
      </c>
      <c r="F12" s="17"/>
      <c r="G12" s="16">
        <v>234.57</v>
      </c>
      <c r="H12" s="16">
        <v>5.8</v>
      </c>
      <c r="I12" s="16">
        <v>3.91</v>
      </c>
      <c r="J12" s="16">
        <v>43.55</v>
      </c>
    </row>
    <row r="13" spans="1:10" x14ac:dyDescent="0.3">
      <c r="A13" s="3"/>
      <c r="B13" s="16" t="s">
        <v>27</v>
      </c>
      <c r="C13" s="16">
        <v>519</v>
      </c>
      <c r="D13" s="8" t="s">
        <v>23</v>
      </c>
      <c r="E13" s="16">
        <v>200</v>
      </c>
      <c r="F13" s="17"/>
      <c r="G13" s="16">
        <v>48.32</v>
      </c>
      <c r="H13" s="16">
        <v>0.32</v>
      </c>
      <c r="I13" s="16">
        <v>0.14000000000000001</v>
      </c>
      <c r="J13" s="16">
        <v>11.46</v>
      </c>
    </row>
    <row r="14" spans="1:10" x14ac:dyDescent="0.3">
      <c r="A14" s="3"/>
      <c r="B14" s="16" t="s">
        <v>26</v>
      </c>
      <c r="C14" s="16">
        <v>108</v>
      </c>
      <c r="D14" s="8" t="s">
        <v>15</v>
      </c>
      <c r="E14" s="16">
        <v>30</v>
      </c>
      <c r="F14" s="17"/>
      <c r="G14" s="16">
        <v>70.5</v>
      </c>
      <c r="H14" s="16">
        <v>2.37</v>
      </c>
      <c r="I14" s="16">
        <v>0.3</v>
      </c>
      <c r="J14" s="16">
        <v>14.76</v>
      </c>
    </row>
    <row r="15" spans="1:10" x14ac:dyDescent="0.3">
      <c r="A15" s="3"/>
      <c r="B15" s="16" t="s">
        <v>26</v>
      </c>
      <c r="C15" s="16">
        <v>109</v>
      </c>
      <c r="D15" s="8" t="s">
        <v>16</v>
      </c>
      <c r="E15" s="16">
        <v>30</v>
      </c>
      <c r="F15" s="17"/>
      <c r="G15" s="16">
        <v>52.2</v>
      </c>
      <c r="H15" s="16">
        <v>1.98</v>
      </c>
      <c r="I15" s="16">
        <v>0.36</v>
      </c>
      <c r="J15" s="16">
        <v>10.02</v>
      </c>
    </row>
    <row r="16" spans="1:10" x14ac:dyDescent="0.3">
      <c r="A16" s="7" t="s">
        <v>18</v>
      </c>
      <c r="B16" s="18"/>
      <c r="C16" s="18"/>
      <c r="D16" s="19"/>
      <c r="E16" s="18">
        <v>700</v>
      </c>
      <c r="F16" s="17"/>
      <c r="G16" s="18">
        <f>SUM(G10:G15)</f>
        <v>852.21000000000015</v>
      </c>
      <c r="H16" s="18">
        <f t="shared" ref="H16:J16" si="1">SUM(H10:H15)</f>
        <v>41.349999999999994</v>
      </c>
      <c r="I16" s="18">
        <f t="shared" si="1"/>
        <v>35.79</v>
      </c>
      <c r="J16" s="18">
        <f t="shared" si="1"/>
        <v>127.94999999999999</v>
      </c>
    </row>
    <row r="17" spans="1:10" x14ac:dyDescent="0.3">
      <c r="A17" s="4" t="s">
        <v>19</v>
      </c>
      <c r="B17" s="16" t="s">
        <v>27</v>
      </c>
      <c r="C17" s="16" t="s">
        <v>40</v>
      </c>
      <c r="D17" s="8" t="s">
        <v>41</v>
      </c>
      <c r="E17" s="16">
        <v>200</v>
      </c>
      <c r="F17" s="17"/>
      <c r="G17" s="16">
        <v>39.74</v>
      </c>
      <c r="H17" s="16">
        <v>0.3</v>
      </c>
      <c r="I17" s="16">
        <v>0.12</v>
      </c>
      <c r="J17" s="16">
        <v>9.18</v>
      </c>
    </row>
    <row r="18" spans="1:10" x14ac:dyDescent="0.3">
      <c r="A18" s="4"/>
      <c r="B18" s="16" t="s">
        <v>29</v>
      </c>
      <c r="C18" s="16" t="s">
        <v>30</v>
      </c>
      <c r="D18" s="8" t="s">
        <v>31</v>
      </c>
      <c r="E18" s="16">
        <v>100</v>
      </c>
      <c r="F18" s="17"/>
      <c r="G18" s="16">
        <v>252.6</v>
      </c>
      <c r="H18" s="16">
        <v>8.25</v>
      </c>
      <c r="I18" s="16">
        <v>8.67</v>
      </c>
      <c r="J18" s="16">
        <v>35.21</v>
      </c>
    </row>
    <row r="19" spans="1:10" x14ac:dyDescent="0.3">
      <c r="A19" s="7" t="s">
        <v>20</v>
      </c>
      <c r="B19" s="18"/>
      <c r="C19" s="18"/>
      <c r="D19" s="19"/>
      <c r="E19" s="18">
        <v>300</v>
      </c>
      <c r="F19" s="17"/>
      <c r="G19" s="18">
        <f>SUM(G17:G18)</f>
        <v>292.33999999999997</v>
      </c>
      <c r="H19" s="18">
        <f t="shared" ref="H19:J19" si="2">SUM(H17:H18)</f>
        <v>8.5500000000000007</v>
      </c>
      <c r="I19" s="18">
        <f t="shared" si="2"/>
        <v>8.7899999999999991</v>
      </c>
      <c r="J19" s="18">
        <f t="shared" si="2"/>
        <v>44.39</v>
      </c>
    </row>
    <row r="20" spans="1:10" x14ac:dyDescent="0.3">
      <c r="A20" s="7" t="s">
        <v>21</v>
      </c>
      <c r="B20" s="18"/>
      <c r="C20" s="18"/>
      <c r="D20" s="19"/>
      <c r="E20" s="18">
        <v>1500</v>
      </c>
      <c r="F20" s="17"/>
      <c r="G20" s="18">
        <f>G9+G16+G19</f>
        <v>1640.79</v>
      </c>
      <c r="H20" s="18">
        <f t="shared" ref="H20:J20" si="3">H9+H16+H19</f>
        <v>68.399999999999991</v>
      </c>
      <c r="I20" s="18">
        <f t="shared" si="3"/>
        <v>63.48</v>
      </c>
      <c r="J20" s="18">
        <f t="shared" si="3"/>
        <v>244.58999999999997</v>
      </c>
    </row>
  </sheetData>
  <mergeCells count="4">
    <mergeCell ref="B1:D1"/>
    <mergeCell ref="F4:F9"/>
    <mergeCell ref="F10:F16"/>
    <mergeCell ref="F17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 И</cp:lastModifiedBy>
  <cp:lastPrinted>2022-11-18T07:42:59Z</cp:lastPrinted>
  <dcterms:created xsi:type="dcterms:W3CDTF">2015-06-05T18:19:34Z</dcterms:created>
  <dcterms:modified xsi:type="dcterms:W3CDTF">2023-10-21T19:40:36Z</dcterms:modified>
</cp:coreProperties>
</file>