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10704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G15" i="1"/>
  <c r="E15" i="1"/>
  <c r="H15" i="1"/>
  <c r="I15" i="1"/>
  <c r="J15" i="1"/>
  <c r="E8" i="1"/>
  <c r="H18" i="1" l="1"/>
  <c r="I18" i="1"/>
  <c r="J18" i="1"/>
  <c r="G18" i="1"/>
  <c r="H8" i="1"/>
  <c r="H19" i="1" s="1"/>
  <c r="I8" i="1"/>
  <c r="J8" i="1"/>
  <c r="G8" i="1"/>
  <c r="I19" i="1" l="1"/>
  <c r="J19" i="1"/>
  <c r="G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<sst xmlns="http://schemas.openxmlformats.org/spreadsheetml/2006/main" count="45" uniqueCount="45">
  <si>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</si>
  <si>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</si>
  <si>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</si>
  <si>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</si>
  <si>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</si>
  <si>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</si>
  <si>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</si>
  <si>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</si>
  <si>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</si>
  <si>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</si>
  <si>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</si>
  <si>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</si>
  <si>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</si>
  <si>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</si>
  <si>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</si>
  <si>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</si>
  <si>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</si>
  <si>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</si>
  <si>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</si>
  <si>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</si>
  <si>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</si>
  <si>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</si>
  <si>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</si>
  <si>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</si>
  <si>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</si>
  <si>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МОУ "ГИМНАЗИЯ № 5 "</t>
  </si>
  <si>
    <t>Напиток из шиповника</t>
  </si>
  <si>
    <t>гор.блюдо</t>
  </si>
  <si>
    <t>Макаронные изделия, запеченные с сыром</t>
  </si>
  <si>
    <t>гор.напиток</t>
  </si>
  <si>
    <t>Чай с лимоном и сахаром</t>
  </si>
  <si>
    <t>булочное</t>
  </si>
  <si>
    <t>564.3</t>
  </si>
  <si>
    <t>Булочка с сахаром</t>
  </si>
  <si>
    <t>закуска</t>
  </si>
  <si>
    <t>Икра свекольная</t>
  </si>
  <si>
    <t>Щи из свежей капусты с картофелем на мясном бульоне</t>
  </si>
  <si>
    <t>Плов мясной</t>
  </si>
  <si>
    <t>сладкое</t>
  </si>
  <si>
    <t>хлеб бел.</t>
  </si>
  <si>
    <t>Хлеб пшеничный витаминизированный</t>
  </si>
  <si>
    <t>хлеб черн.</t>
  </si>
  <si>
    <t>Напиток из черной смородины</t>
  </si>
  <si>
    <t>511.4</t>
  </si>
  <si>
    <t>Рогалик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</si>
</sst>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0" xfId="0" applyNumberFormat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left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10" t="s">
        <v>25</v>
      </c>
      <c r="C1" s="11"/>
      <c r="D1" s="12"/>
      <c r="E1" t="s">
        <v>12</v>
      </c>
      <c r="F1" s="1"/>
      <c r="I1" s="2" t="s">
        <v>1</v>
      </c>
      <c r="J1" s="1">
        <v>5</v>
      </c>
    </row>
    <row r="2" spans="1:10" ht="7.5" customHeight="1" thickBot="1" x14ac:dyDescent="0.35">
      <c r="J2" s="5"/>
    </row>
    <row r="3" spans="1:10" ht="15" thickBot="1" x14ac:dyDescent="0.35">
      <c r="A3" s="3" t="s">
        <v>2</v>
      </c>
      <c r="B3" s="4" t="s">
        <v>3</v>
      </c>
      <c r="C3" s="9" t="s">
        <v>13</v>
      </c>
      <c r="D3" s="8" t="s">
        <v>4</v>
      </c>
      <c r="E3" s="4" t="s">
        <v>14</v>
      </c>
      <c r="F3" s="9" t="s">
        <v>5</v>
      </c>
      <c r="G3" s="4" t="s">
        <v>6</v>
      </c>
      <c r="H3" s="9" t="s">
        <v>7</v>
      </c>
      <c r="I3" s="4" t="s">
        <v>8</v>
      </c>
      <c r="J3" s="4" t="s">
        <v>9</v>
      </c>
    </row>
    <row r="4" spans="1:10" x14ac:dyDescent="0.3">
      <c r="A4" s="6" t="s">
        <v>10</v>
      </c>
      <c r="B4" s="13" t="s">
        <v>27</v>
      </c>
      <c r="C4" s="14">
        <v>296</v>
      </c>
      <c r="D4" s="13" t="s">
        <v>28</v>
      </c>
      <c r="E4" s="27">
        <v>200</v>
      </c>
      <c r="F4" s="14"/>
      <c r="G4" s="31">
        <v>251.36</v>
      </c>
      <c r="H4" s="14">
        <v>11.7</v>
      </c>
      <c r="I4" s="14">
        <v>15.15</v>
      </c>
      <c r="J4" s="14">
        <v>31.38</v>
      </c>
    </row>
    <row r="5" spans="1:10" x14ac:dyDescent="0.3">
      <c r="A5" s="6"/>
      <c r="B5" s="15" t="s">
        <v>29</v>
      </c>
      <c r="C5" s="16">
        <v>144</v>
      </c>
      <c r="D5" s="15" t="s">
        <v>30</v>
      </c>
      <c r="E5" s="28">
        <v>200</v>
      </c>
      <c r="F5" s="16"/>
      <c r="G5" s="32">
        <v>29.8</v>
      </c>
      <c r="H5" s="16">
        <v>0.24</v>
      </c>
      <c r="I5" s="16">
        <v>0</v>
      </c>
      <c r="J5" s="16">
        <v>7.14</v>
      </c>
    </row>
    <row r="6" spans="1:10" x14ac:dyDescent="0.3">
      <c r="A6" s="7"/>
      <c r="B6" s="15" t="s">
        <v>31</v>
      </c>
      <c r="C6" s="16" t="s">
        <v>32</v>
      </c>
      <c r="D6" s="15" t="s">
        <v>33</v>
      </c>
      <c r="E6" s="28">
        <v>100</v>
      </c>
      <c r="F6" s="16"/>
      <c r="G6" s="32">
        <v>290.82</v>
      </c>
      <c r="H6" s="16">
        <v>6.36</v>
      </c>
      <c r="I6" s="16">
        <v>2.98</v>
      </c>
      <c r="J6" s="16">
        <v>43.92</v>
      </c>
    </row>
    <row r="7" spans="1:10" ht="15" thickBot="1" x14ac:dyDescent="0.35">
      <c r="A7" s="6"/>
      <c r="B7" s="19"/>
      <c r="C7" s="20"/>
      <c r="D7" s="19"/>
      <c r="E7" s="29"/>
      <c r="F7" s="33"/>
      <c r="G7" s="35"/>
      <c r="H7" s="20"/>
      <c r="I7" s="20"/>
      <c r="J7" s="20"/>
    </row>
    <row r="8" spans="1:10" ht="15" thickBot="1" x14ac:dyDescent="0.35">
      <c r="A8" s="21" t="s">
        <v>16</v>
      </c>
      <c r="B8" s="22"/>
      <c r="C8" s="23"/>
      <c r="D8" s="25"/>
      <c r="E8" s="30">
        <f>SUM(E4:E7)</f>
        <v>500</v>
      </c>
      <c r="F8" s="34"/>
      <c r="G8" s="36">
        <f>SUM(G4:G7)</f>
        <v>571.98</v>
      </c>
      <c r="H8" s="23">
        <f>SUM(H4:H7)</f>
        <v>18.3</v>
      </c>
      <c r="I8" s="23">
        <f>SUM(I4:I7)</f>
        <v>18.13</v>
      </c>
      <c r="J8" s="24">
        <f>SUM(J4:J7)</f>
        <v>82.44</v>
      </c>
    </row>
    <row r="9" spans="1:10" x14ac:dyDescent="0.3">
      <c r="A9" s="6" t="s">
        <v>11</v>
      </c>
      <c r="B9" s="17" t="s">
        <v>34</v>
      </c>
      <c r="C9" s="18">
        <v>119</v>
      </c>
      <c r="D9" s="17" t="s">
        <v>35</v>
      </c>
      <c r="E9" s="18">
        <v>60</v>
      </c>
      <c r="F9" s="14"/>
      <c r="G9" s="41">
        <v>41.24</v>
      </c>
      <c r="H9" s="18">
        <v>0.89</v>
      </c>
      <c r="I9" s="18">
        <v>1.57</v>
      </c>
      <c r="J9" s="18">
        <v>5.92</v>
      </c>
    </row>
    <row r="10" spans="1:10" x14ac:dyDescent="0.3">
      <c r="A10" s="6"/>
      <c r="B10" s="15" t="s">
        <v>24</v>
      </c>
      <c r="C10" s="16">
        <v>142</v>
      </c>
      <c r="D10" s="15" t="s">
        <v>36</v>
      </c>
      <c r="E10" s="16">
        <v>200</v>
      </c>
      <c r="F10" s="16"/>
      <c r="G10" s="32">
        <v>81.459999999999994</v>
      </c>
      <c r="H10" s="16">
        <v>2.1</v>
      </c>
      <c r="I10" s="16">
        <v>4.68</v>
      </c>
      <c r="J10" s="16">
        <v>7.56</v>
      </c>
    </row>
    <row r="11" spans="1:10" x14ac:dyDescent="0.3">
      <c r="A11" s="6"/>
      <c r="B11" s="15" t="s">
        <v>21</v>
      </c>
      <c r="C11" s="16">
        <v>265</v>
      </c>
      <c r="D11" s="15" t="s">
        <v>37</v>
      </c>
      <c r="E11" s="16">
        <v>240</v>
      </c>
      <c r="F11" s="16"/>
      <c r="G11" s="32">
        <v>489.23</v>
      </c>
      <c r="H11" s="16">
        <v>18.59</v>
      </c>
      <c r="I11" s="16">
        <v>19.37</v>
      </c>
      <c r="J11" s="16">
        <v>61.62</v>
      </c>
    </row>
    <row r="12" spans="1:10" x14ac:dyDescent="0.3">
      <c r="A12" s="6"/>
      <c r="B12" s="15" t="s">
        <v>38</v>
      </c>
      <c r="C12" s="16">
        <v>519</v>
      </c>
      <c r="D12" s="15" t="s">
        <v>26</v>
      </c>
      <c r="E12" s="16">
        <v>200</v>
      </c>
      <c r="F12" s="16"/>
      <c r="G12" s="32">
        <v>48.32</v>
      </c>
      <c r="H12" s="16">
        <v>0.32</v>
      </c>
      <c r="I12" s="16">
        <v>0.14000000000000001</v>
      </c>
      <c r="J12" s="16">
        <v>11.46</v>
      </c>
    </row>
    <row r="13" spans="1:10" x14ac:dyDescent="0.3">
      <c r="A13" s="6"/>
      <c r="B13" s="15" t="s">
        <v>39</v>
      </c>
      <c r="C13" s="16"/>
      <c r="D13" s="15" t="s">
        <v>40</v>
      </c>
      <c r="E13" s="16">
        <v>30</v>
      </c>
      <c r="F13" s="16"/>
      <c r="G13" s="32">
        <v>59.7</v>
      </c>
      <c r="H13" s="16">
        <v>1.98</v>
      </c>
      <c r="I13" s="16">
        <v>0.27</v>
      </c>
      <c r="J13" s="16">
        <v>11.4</v>
      </c>
    </row>
    <row r="14" spans="1:10" ht="15" thickBot="1" x14ac:dyDescent="0.35">
      <c r="A14" s="7"/>
      <c r="B14" s="15" t="s">
        <v>41</v>
      </c>
      <c r="C14" s="16"/>
      <c r="D14" s="15" t="s">
        <v>15</v>
      </c>
      <c r="E14" s="16">
        <v>30</v>
      </c>
      <c r="F14" s="16"/>
      <c r="G14" s="32">
        <v>52.2</v>
      </c>
      <c r="H14" s="16">
        <v>1.98</v>
      </c>
      <c r="I14" s="16">
        <v>0.36</v>
      </c>
      <c r="J14" s="16">
        <v>10.02</v>
      </c>
    </row>
    <row r="15" spans="1:10" ht="15" thickBot="1" x14ac:dyDescent="0.35">
      <c r="A15" s="39" t="s">
        <v>17</v>
      </c>
      <c r="B15" s="22"/>
      <c r="C15" s="23"/>
      <c r="D15" s="40"/>
      <c r="E15" s="26">
        <f>SUM(E9:E14)</f>
        <v>760</v>
      </c>
      <c r="F15" s="34"/>
      <c r="G15" s="36">
        <f>SUM(G9:G14)</f>
        <v>772.1500000000002</v>
      </c>
      <c r="H15" s="23">
        <f>SUM(H9:H14)</f>
        <v>25.86</v>
      </c>
      <c r="I15" s="23">
        <f>SUM(I9:I14)</f>
        <v>26.39</v>
      </c>
      <c r="J15" s="24">
        <f>SUM(J9:J14)</f>
        <v>107.98</v>
      </c>
    </row>
    <row r="16" spans="1:10" x14ac:dyDescent="0.3">
      <c r="A16" s="6" t="s">
        <v>18</v>
      </c>
      <c r="B16" s="37" t="s">
        <v>23</v>
      </c>
      <c r="C16" s="38" t="s">
        <v>43</v>
      </c>
      <c r="D16" s="37" t="s">
        <v>42</v>
      </c>
      <c r="E16" s="42">
        <v>200</v>
      </c>
      <c r="F16" s="44"/>
      <c r="G16" s="43">
        <v>32.700000000000003</v>
      </c>
      <c r="H16" s="38">
        <v>0.14000000000000001</v>
      </c>
      <c r="I16" s="38">
        <v>0.06</v>
      </c>
      <c r="J16" s="38">
        <v>8</v>
      </c>
    </row>
    <row r="17" spans="1:10" ht="15" thickBot="1" x14ac:dyDescent="0.35">
      <c r="A17" s="6"/>
      <c r="B17" s="19" t="s">
        <v>22</v>
      </c>
      <c r="C17" s="20">
        <v>573</v>
      </c>
      <c r="D17" s="19" t="s">
        <v>44</v>
      </c>
      <c r="E17" s="29">
        <v>100</v>
      </c>
      <c r="F17" s="33"/>
      <c r="G17" s="35">
        <v>245.28</v>
      </c>
      <c r="H17" s="20">
        <v>9.5</v>
      </c>
      <c r="I17" s="20">
        <v>10.199999999999999</v>
      </c>
      <c r="J17" s="20">
        <v>30.5</v>
      </c>
    </row>
    <row r="18" spans="1:10" ht="15" thickBot="1" x14ac:dyDescent="0.35">
      <c r="A18" s="39" t="s">
        <v>19</v>
      </c>
      <c r="B18" s="22"/>
      <c r="C18" s="23"/>
      <c r="D18" s="25"/>
      <c r="E18" s="30">
        <v>300</v>
      </c>
      <c r="F18" s="33"/>
      <c r="G18" s="36">
        <f>SUM(G16:G17)</f>
        <v>277.98</v>
      </c>
      <c r="H18" s="23">
        <f t="shared" ref="H18:J18" si="0">SUM(H16:H17)</f>
        <v>9.64</v>
      </c>
      <c r="I18" s="23">
        <f t="shared" si="0"/>
        <v>10.26</v>
      </c>
      <c r="J18" s="24">
        <f t="shared" si="0"/>
        <v>38.5</v>
      </c>
    </row>
    <row r="19" spans="1:10" ht="15" thickBot="1" x14ac:dyDescent="0.35">
      <c r="A19" s="39" t="s">
        <v>20</v>
      </c>
      <c r="B19" s="22"/>
      <c r="C19" s="23"/>
      <c r="D19" s="25"/>
      <c r="E19" s="30">
        <f>E8+E15+E18</f>
        <v>1560</v>
      </c>
      <c r="F19" s="34"/>
      <c r="G19" s="36">
        <f>SUM(G8+G15+G18)</f>
        <v>1622.1100000000001</v>
      </c>
      <c r="H19" s="23">
        <f>SUM(H8+H15+H18)</f>
        <v>53.8</v>
      </c>
      <c r="I19" s="23">
        <f>SUM(I8+I15+I18)</f>
        <v>54.779999999999994</v>
      </c>
      <c r="J19" s="24">
        <f>SUM(J8+J15+J18)</f>
        <v>228.92000000000002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2024-09-05T11:55:23Z</dcterms:modified>
</cp:coreProperties>
</file>