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10704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5" i="1"/>
  <c r="H18" i="1" l="1"/>
  <c r="I18" i="1"/>
  <c r="J18" i="1"/>
  <c r="G18" i="1"/>
  <c r="H15" i="1"/>
  <c r="I15" i="1"/>
  <c r="J15" i="1"/>
  <c r="G15" i="1"/>
  <c r="E7" i="1"/>
  <c r="H7" i="1"/>
  <c r="I7" i="1"/>
  <c r="J7" i="1"/>
  <c r="G7" i="1"/>
  <c r="I19" i="1" l="1"/>
  <c r="H19" i="1"/>
  <c r="G19" i="1"/>
  <c r="J19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<sst xmlns="http://schemas.openxmlformats.org/spreadsheetml/2006/main" count="41" uniqueCount="41">
  <si>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</si>
  <si>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</si>
  <si>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</si>
  <si>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</si>
  <si>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</si>
  <si>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</si>
  <si>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</si>
  <si>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</si>
  <si>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</si>
  <si>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</si>
  <si>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</si>
  <si>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</si>
  <si>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</si>
  <si>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</si>
  <si>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</si>
  <si>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</si>
  <si>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Компот из смеси сухофруктов</t>
  </si>
  <si>
    <t>ИТОГО за завтрак</t>
  </si>
  <si>
    <t>ИТОГО за обед</t>
  </si>
  <si>
    <t>ИТОГО за полдник</t>
  </si>
  <si>
    <t>ИТОГО ЗА ДЕНЬ</t>
  </si>
  <si>
    <t>гор.блюдо</t>
  </si>
  <si>
    <t>выпечка</t>
  </si>
  <si>
    <t>напиток</t>
  </si>
  <si>
    <t>1 блюдо</t>
  </si>
  <si>
    <t>2 блюдо</t>
  </si>
  <si>
    <t>гарнир</t>
  </si>
  <si>
    <t>МОУ "ГИМНАЗИЯ № 5 "</t>
  </si>
  <si>
    <t>Каша из хлопьев овсяных "Геркулес" жидкая</t>
  </si>
  <si>
    <t>гор.напиток</t>
  </si>
  <si>
    <t>Чай с сахаром</t>
  </si>
  <si>
    <t>564.2</t>
  </si>
  <si>
    <t>Булочка с кунжутом</t>
  </si>
  <si>
    <t>закуска</t>
  </si>
  <si>
    <t>Морковь отварная</t>
  </si>
  <si>
    <t>Суп-лапша домашняя на мясном бульоне</t>
  </si>
  <si>
    <t>Голубцы ленивые с соусом томатным</t>
  </si>
  <si>
    <t>Каша пшеничная</t>
  </si>
  <si>
    <t>хлеб бел.</t>
  </si>
  <si>
    <t>Хлеб пшеничный витаминизированный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</si>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</sst>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1" fillId="0" borderId="14" xfId="0" applyFont="1" applyBorder="1" applyAlignment="1">
      <alignment horizontal="left"/>
    </xf>
    <xf numFmtId="0" fontId="1" fillId="2" borderId="15" xfId="0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left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protection locked="0"/>
    </xf>
    <xf numFmtId="0" fontId="1" fillId="2" borderId="21" xfId="0" applyFont="1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horizontal="left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1" fillId="0" borderId="14" xfId="0" applyFont="1" applyBorder="1"/>
    <xf numFmtId="0" fontId="1" fillId="2" borderId="17" xfId="0" applyFon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left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1" fillId="2" borderId="26" xfId="0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  <xf numFmtId="0" fontId="2" fillId="3" borderId="1" xfId="0" applyFon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RowColHeaders="0" tabSelected="1" workbookViewId="0">
      <selection activeCell="H26" sqref="H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39" t="s">
        <v>27</v>
      </c>
      <c r="C1" s="40"/>
      <c r="D1" s="41"/>
      <c r="E1" t="s">
        <v>12</v>
      </c>
      <c r="F1" s="1"/>
      <c r="I1" s="2" t="s">
        <v>1</v>
      </c>
      <c r="J1" s="1">
        <v>9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13</v>
      </c>
      <c r="D3" s="7" t="s">
        <v>4</v>
      </c>
      <c r="E3" s="4" t="s">
        <v>14</v>
      </c>
      <c r="F3" s="8" t="s">
        <v>5</v>
      </c>
      <c r="G3" s="4" t="s">
        <v>6</v>
      </c>
      <c r="H3" s="8" t="s">
        <v>7</v>
      </c>
      <c r="I3" s="4" t="s">
        <v>8</v>
      </c>
      <c r="J3" s="4" t="s">
        <v>9</v>
      </c>
    </row>
    <row r="4" spans="1:10" x14ac:dyDescent="0.3">
      <c r="A4" s="5" t="s">
        <v>10</v>
      </c>
      <c r="B4" s="38" t="s">
        <v>21</v>
      </c>
      <c r="C4" s="10">
        <v>266</v>
      </c>
      <c r="D4" s="9" t="s">
        <v>28</v>
      </c>
      <c r="E4" s="10">
        <v>200</v>
      </c>
      <c r="F4" s="10"/>
      <c r="G4" s="20">
        <v>297.16000000000003</v>
      </c>
      <c r="H4" s="10">
        <v>9.76</v>
      </c>
      <c r="I4" s="10">
        <v>9.58</v>
      </c>
      <c r="J4" s="10">
        <v>30.58</v>
      </c>
    </row>
    <row r="5" spans="1:10" x14ac:dyDescent="0.3">
      <c r="A5" s="6"/>
      <c r="B5" s="38" t="s">
        <v>29</v>
      </c>
      <c r="C5" s="12">
        <v>143</v>
      </c>
      <c r="D5" s="11" t="s">
        <v>30</v>
      </c>
      <c r="E5" s="12">
        <v>200</v>
      </c>
      <c r="F5" s="12"/>
      <c r="G5" s="21">
        <v>28.04</v>
      </c>
      <c r="H5" s="12">
        <v>0.2</v>
      </c>
      <c r="I5" s="12">
        <v>0.06</v>
      </c>
      <c r="J5" s="12">
        <v>7.06</v>
      </c>
    </row>
    <row r="6" spans="1:10" ht="15" thickBot="1" x14ac:dyDescent="0.35">
      <c r="A6" s="5"/>
      <c r="B6" s="38" t="s">
        <v>22</v>
      </c>
      <c r="C6" s="12" t="s">
        <v>31</v>
      </c>
      <c r="D6" s="11" t="s">
        <v>32</v>
      </c>
      <c r="E6" s="12">
        <v>100</v>
      </c>
      <c r="F6" s="12"/>
      <c r="G6" s="21">
        <v>251.3</v>
      </c>
      <c r="H6" s="12">
        <v>8.34</v>
      </c>
      <c r="I6" s="12">
        <v>8.4</v>
      </c>
      <c r="J6" s="12">
        <v>45.2</v>
      </c>
    </row>
    <row r="7" spans="1:10" ht="15" thickBot="1" x14ac:dyDescent="0.35">
      <c r="A7" s="15" t="s">
        <v>17</v>
      </c>
      <c r="B7" s="16"/>
      <c r="C7" s="16"/>
      <c r="D7" s="18"/>
      <c r="E7" s="19">
        <f>SUM(E4:E6)</f>
        <v>500</v>
      </c>
      <c r="F7" s="22"/>
      <c r="G7" s="23">
        <f>SUM(G4:G6)</f>
        <v>576.5</v>
      </c>
      <c r="H7" s="16">
        <f>SUM(H4:H6)</f>
        <v>18.299999999999997</v>
      </c>
      <c r="I7" s="16">
        <f>SUM(I4:I6)</f>
        <v>18.04</v>
      </c>
      <c r="J7" s="17">
        <f>SUM(J4:J6)</f>
        <v>82.84</v>
      </c>
    </row>
    <row r="8" spans="1:10" x14ac:dyDescent="0.3">
      <c r="A8" s="5" t="s">
        <v>11</v>
      </c>
      <c r="B8" s="38" t="s">
        <v>33</v>
      </c>
      <c r="C8" s="25">
        <v>16</v>
      </c>
      <c r="D8" s="24" t="s">
        <v>34</v>
      </c>
      <c r="E8" s="25">
        <v>60</v>
      </c>
      <c r="F8" s="10"/>
      <c r="G8" s="25">
        <v>21.21</v>
      </c>
      <c r="H8" s="25">
        <v>0.79</v>
      </c>
      <c r="I8" s="25">
        <v>0.06</v>
      </c>
      <c r="J8" s="25">
        <v>4.2</v>
      </c>
    </row>
    <row r="9" spans="1:10" x14ac:dyDescent="0.3">
      <c r="A9" s="5"/>
      <c r="B9" s="38" t="s">
        <v>24</v>
      </c>
      <c r="C9" s="12">
        <v>157</v>
      </c>
      <c r="D9" s="11" t="s">
        <v>35</v>
      </c>
      <c r="E9" s="12">
        <v>200</v>
      </c>
      <c r="F9" s="12"/>
      <c r="G9" s="12">
        <v>115.88</v>
      </c>
      <c r="H9" s="12">
        <v>2.52</v>
      </c>
      <c r="I9" s="12">
        <v>5.38</v>
      </c>
      <c r="J9" s="12">
        <v>6.92</v>
      </c>
    </row>
    <row r="10" spans="1:10" x14ac:dyDescent="0.3">
      <c r="A10" s="5"/>
      <c r="B10" s="38" t="s">
        <v>25</v>
      </c>
      <c r="C10" s="12">
        <v>372</v>
      </c>
      <c r="D10" s="11" t="s">
        <v>36</v>
      </c>
      <c r="E10" s="12">
        <v>110</v>
      </c>
      <c r="F10" s="12"/>
      <c r="G10" s="12">
        <v>258</v>
      </c>
      <c r="H10" s="12">
        <v>10.81</v>
      </c>
      <c r="I10" s="12">
        <v>15.72</v>
      </c>
      <c r="J10" s="12">
        <v>19.920000000000002</v>
      </c>
    </row>
    <row r="11" spans="1:10" x14ac:dyDescent="0.3">
      <c r="A11" s="6"/>
      <c r="B11" s="38" t="s">
        <v>26</v>
      </c>
      <c r="C11" s="12">
        <v>243</v>
      </c>
      <c r="D11" s="11" t="s">
        <v>37</v>
      </c>
      <c r="E11" s="12">
        <v>150</v>
      </c>
      <c r="F11" s="12"/>
      <c r="G11" s="12">
        <v>218.52</v>
      </c>
      <c r="H11" s="12">
        <v>7.61</v>
      </c>
      <c r="I11" s="12">
        <v>3.42</v>
      </c>
      <c r="J11" s="12">
        <v>42.02</v>
      </c>
    </row>
    <row r="12" spans="1:10" x14ac:dyDescent="0.3">
      <c r="A12" s="6"/>
      <c r="B12" s="38" t="s">
        <v>23</v>
      </c>
      <c r="C12" s="12">
        <v>508</v>
      </c>
      <c r="D12" s="11" t="s">
        <v>16</v>
      </c>
      <c r="E12" s="12">
        <v>200</v>
      </c>
      <c r="F12" s="12"/>
      <c r="G12" s="12">
        <v>40.44</v>
      </c>
      <c r="H12" s="12">
        <v>0.08</v>
      </c>
      <c r="I12" s="12">
        <v>0</v>
      </c>
      <c r="J12" s="12">
        <v>10.62</v>
      </c>
    </row>
    <row r="13" spans="1:10" x14ac:dyDescent="0.3">
      <c r="A13" s="6"/>
      <c r="B13" s="38" t="s">
        <v>38</v>
      </c>
      <c r="C13" s="12"/>
      <c r="D13" s="11" t="s">
        <v>39</v>
      </c>
      <c r="E13" s="12">
        <v>30</v>
      </c>
      <c r="F13" s="12"/>
      <c r="G13" s="12">
        <v>59.7</v>
      </c>
      <c r="H13" s="12">
        <v>1.98</v>
      </c>
      <c r="I13" s="12">
        <v>0.27</v>
      </c>
      <c r="J13" s="12">
        <v>11.4</v>
      </c>
    </row>
    <row r="14" spans="1:10" ht="15" thickBot="1" x14ac:dyDescent="0.35">
      <c r="A14" s="6"/>
      <c r="B14" s="38" t="s">
        <v>40</v>
      </c>
      <c r="C14" s="12"/>
      <c r="D14" s="11" t="s">
        <v>15</v>
      </c>
      <c r="E14" s="12">
        <v>30</v>
      </c>
      <c r="F14" s="12"/>
      <c r="G14" s="12">
        <v>52.2</v>
      </c>
      <c r="H14" s="12">
        <v>1.98</v>
      </c>
      <c r="I14" s="12">
        <v>0.36</v>
      </c>
      <c r="J14" s="12">
        <v>10.02</v>
      </c>
    </row>
    <row r="15" spans="1:10" ht="15" thickBot="1" x14ac:dyDescent="0.35">
      <c r="A15" s="26" t="s">
        <v>18</v>
      </c>
      <c r="B15" s="16"/>
      <c r="C15" s="16"/>
      <c r="D15" s="27"/>
      <c r="E15" s="19">
        <f>SUM(E8:E14)</f>
        <v>780</v>
      </c>
      <c r="F15" s="22"/>
      <c r="G15" s="23">
        <f>SUM(G8:G14)</f>
        <v>765.95</v>
      </c>
      <c r="H15" s="16">
        <f>SUM(H8:H14)</f>
        <v>25.77</v>
      </c>
      <c r="I15" s="16">
        <f>SUM(I8:I14)</f>
        <v>25.209999999999997</v>
      </c>
      <c r="J15" s="17">
        <f>SUM(J8:J14)</f>
        <v>105.10000000000001</v>
      </c>
    </row>
    <row r="16" spans="1:10" x14ac:dyDescent="0.3">
      <c r="A16" s="5"/>
      <c r="B16" s="38"/>
      <c r="C16" s="13"/>
      <c r="D16" s="14"/>
      <c r="E16" s="30"/>
      <c r="F16" s="36"/>
      <c r="G16" s="33"/>
      <c r="H16" s="13"/>
      <c r="I16" s="13"/>
      <c r="J16" s="13"/>
    </row>
    <row r="17" spans="1:10" ht="15" thickBot="1" x14ac:dyDescent="0.35">
      <c r="A17" s="5"/>
      <c r="B17" s="38"/>
      <c r="C17" s="28"/>
      <c r="D17" s="29"/>
      <c r="E17" s="31"/>
      <c r="F17" s="37"/>
      <c r="G17" s="34"/>
      <c r="H17" s="28"/>
      <c r="I17" s="28"/>
      <c r="J17" s="28"/>
    </row>
    <row r="18" spans="1:10" ht="15" thickBot="1" x14ac:dyDescent="0.35">
      <c r="A18" s="26" t="s">
        <v>19</v>
      </c>
      <c r="B18" s="16"/>
      <c r="C18" s="16"/>
      <c r="D18" s="18"/>
      <c r="E18" s="32"/>
      <c r="F18" s="37"/>
      <c r="G18" s="35">
        <f>SUM(G16:G17)</f>
        <v>0</v>
      </c>
      <c r="H18" s="16">
        <f t="shared" ref="H18:J18" si="0">SUM(H16:H17)</f>
        <v>0</v>
      </c>
      <c r="I18" s="16">
        <f t="shared" si="0"/>
        <v>0</v>
      </c>
      <c r="J18" s="17">
        <f t="shared" si="0"/>
        <v>0</v>
      </c>
    </row>
    <row r="19" spans="1:10" ht="15" thickBot="1" x14ac:dyDescent="0.35">
      <c r="A19" s="26" t="s">
        <v>20</v>
      </c>
      <c r="B19" s="16"/>
      <c r="C19" s="16"/>
      <c r="D19" s="18"/>
      <c r="E19" s="32">
        <f>E7+E15+E18</f>
        <v>1280</v>
      </c>
      <c r="F19" s="22"/>
      <c r="G19" s="35">
        <f>G7+G15+G18</f>
        <v>1342.45</v>
      </c>
      <c r="H19" s="16">
        <f>H7+H15+H18</f>
        <v>44.069999999999993</v>
      </c>
      <c r="I19" s="16">
        <f>I7+I15+I18</f>
        <v>43.25</v>
      </c>
      <c r="J19" s="17">
        <f>J7+J15+J18</f>
        <v>187.94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2025-02-21T07:39:46Z</dcterms:modified>
</cp:coreProperties>
</file>